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730" windowHeight="11760" activeTab="0"/>
  </bookViews>
  <sheets>
    <sheet name="1. Budget" sheetId="1" r:id="rId1"/>
    <sheet name="2. Justification" sheetId="2" r:id="rId2"/>
  </sheets>
  <definedNames>
    <definedName name="_xlnm.Print_Area" localSheetId="0">'1. Budget'!$A$1:$H$69</definedName>
    <definedName name="Z_913EDF2B_D796_4451_9DB9_A902841B443B_.wvu.PrintArea" localSheetId="0" hidden="1">'1. Budget'!$A$1:$E$53</definedName>
    <definedName name="Z_F1BDF3DC_3A5A_4306_8C8E_CE2E405ED839_.wvu.PrintArea" localSheetId="0" hidden="1">'1. Budget'!$A$1:$E$53</definedName>
  </definedNames>
  <calcPr fullCalcOnLoad="1"/>
</workbook>
</file>

<file path=xl/comments2.xml><?xml version="1.0" encoding="utf-8"?>
<comments xmlns="http://schemas.openxmlformats.org/spreadsheetml/2006/main">
  <authors>
    <author>Jovic, Nela</author>
  </authors>
  <commentList>
    <comment ref="A1" authorId="0">
      <text>
        <r>
          <rPr>
            <b/>
            <sz val="9"/>
            <rFont val="Tahoma"/>
            <family val="2"/>
          </rPr>
          <t>Jovic, Nela:</t>
        </r>
        <r>
          <rPr>
            <sz val="9"/>
            <rFont val="Tahoma"/>
            <family val="2"/>
          </rPr>
          <t xml:space="preserve">
Add project title</t>
        </r>
      </text>
    </comment>
  </commentList>
</comments>
</file>

<file path=xl/sharedStrings.xml><?xml version="1.0" encoding="utf-8"?>
<sst xmlns="http://schemas.openxmlformats.org/spreadsheetml/2006/main" count="196" uniqueCount="144">
  <si>
    <t>Unit</t>
  </si>
  <si>
    <t># of units</t>
  </si>
  <si>
    <t>Subtotal Travel</t>
  </si>
  <si>
    <t>Subtotal Other costs, services</t>
  </si>
  <si>
    <t>Costs</t>
  </si>
  <si>
    <t>Per month</t>
  </si>
  <si>
    <t>per person</t>
  </si>
  <si>
    <t>Per day</t>
  </si>
  <si>
    <t xml:space="preserve">Unit rate 
</t>
  </si>
  <si>
    <t xml:space="preserve">Costs
</t>
  </si>
  <si>
    <t>Per item</t>
  </si>
  <si>
    <t>Amount requested from Embassy</t>
  </si>
  <si>
    <t>Subtotal Office costs</t>
  </si>
  <si>
    <t>1. Human Resources (grant recipient)</t>
  </si>
  <si>
    <t>Subtotal Human Resources (grant recipient)</t>
  </si>
  <si>
    <t>2. Human Resources (partner)</t>
  </si>
  <si>
    <t>Subtotal Human Resources (partner)</t>
  </si>
  <si>
    <t>Subtotal Equipment</t>
  </si>
  <si>
    <r>
      <t xml:space="preserve">Per month </t>
    </r>
    <r>
      <rPr>
        <sz val="10"/>
        <color indexed="10"/>
        <rFont val="Arial"/>
        <family val="2"/>
      </rPr>
      <t xml:space="preserve"> </t>
    </r>
  </si>
  <si>
    <r>
      <t xml:space="preserve">Co-funding </t>
    </r>
    <r>
      <rPr>
        <b/>
        <sz val="10"/>
        <color indexed="10"/>
        <rFont val="Arial"/>
        <family val="2"/>
      </rPr>
      <t>-</t>
    </r>
    <r>
      <rPr>
        <sz val="10"/>
        <color indexed="10"/>
        <rFont val="Arial"/>
        <family val="2"/>
      </rPr>
      <t xml:space="preserve"> own funds, add column if partner also contributes</t>
    </r>
  </si>
  <si>
    <r>
      <t>Other donor funds</t>
    </r>
    <r>
      <rPr>
        <b/>
        <sz val="10"/>
        <color indexed="17"/>
        <rFont val="Arial"/>
        <family val="2"/>
      </rPr>
      <t xml:space="preserve"> </t>
    </r>
    <r>
      <rPr>
        <b/>
        <sz val="10"/>
        <color indexed="10"/>
        <rFont val="Arial"/>
        <family val="2"/>
      </rPr>
      <t xml:space="preserve">- </t>
    </r>
    <r>
      <rPr>
        <sz val="10"/>
        <color indexed="10"/>
        <rFont val="Arial"/>
        <family val="2"/>
      </rPr>
      <t>specify donor and add column for new donors</t>
    </r>
  </si>
  <si>
    <t>7. Audit costs</t>
  </si>
  <si>
    <t>3. Travel</t>
  </si>
  <si>
    <t>3.1. Travel of project staff and experts</t>
  </si>
  <si>
    <t>3.2 Travel of participants</t>
  </si>
  <si>
    <t>5. Office costs</t>
  </si>
  <si>
    <t>5.1 Office rent</t>
  </si>
  <si>
    <t xml:space="preserve">5.3 Other services (telephone, internet, electricity/heating, etc.) </t>
  </si>
  <si>
    <t xml:space="preserve">                              Subtotal direct eligible costs </t>
  </si>
  <si>
    <t xml:space="preserve">                                                             Total costs </t>
  </si>
  <si>
    <r>
      <t xml:space="preserve">Currency - </t>
    </r>
    <r>
      <rPr>
        <b/>
        <sz val="10"/>
        <color indexed="10"/>
        <rFont val="Arial"/>
        <family val="2"/>
      </rPr>
      <t xml:space="preserve">EUR </t>
    </r>
  </si>
  <si>
    <t>1.1. Project manager (100%)</t>
  </si>
  <si>
    <t xml:space="preserve">per meeting </t>
  </si>
  <si>
    <t>per day</t>
  </si>
  <si>
    <t xml:space="preserve">10.Media promotion of the CPE - agency </t>
  </si>
  <si>
    <t xml:space="preserve">4.1 Data base (1) </t>
  </si>
  <si>
    <t>4.2 Laptop computers</t>
  </si>
  <si>
    <t xml:space="preserve">4.3 Printers </t>
  </si>
  <si>
    <t>4.4 Desktop computer</t>
  </si>
  <si>
    <r>
      <t>2.1 Local coordinator</t>
    </r>
    <r>
      <rPr>
        <sz val="10"/>
        <color indexed="10"/>
        <rFont val="Arial"/>
        <family val="2"/>
      </rPr>
      <t xml:space="preserve"> </t>
    </r>
  </si>
  <si>
    <r>
      <t xml:space="preserve">2.2 Expert 1 </t>
    </r>
    <r>
      <rPr>
        <sz val="10"/>
        <color indexed="10"/>
        <rFont val="Arial"/>
        <family val="2"/>
      </rPr>
      <t xml:space="preserve"> </t>
    </r>
  </si>
  <si>
    <t>1.2 Project Assistant (60%)</t>
  </si>
  <si>
    <t>1.3 Financial Officer (60%)</t>
  </si>
  <si>
    <t xml:space="preserve">5.2 Consumables </t>
  </si>
  <si>
    <t xml:space="preserve">6.1 Conducting servey </t>
  </si>
  <si>
    <t>6.2 Publications</t>
  </si>
  <si>
    <t>Per trip</t>
  </si>
  <si>
    <t>6.2.2. Printing (the publication)</t>
  </si>
  <si>
    <t>6.3 Translation, interpreters</t>
  </si>
  <si>
    <t>6.4 Costs of conferences/seminars/trainings</t>
  </si>
  <si>
    <t xml:space="preserve">   6.4.1 Rent of venue</t>
  </si>
  <si>
    <t xml:space="preserve">   6.4.2 Materials</t>
  </si>
  <si>
    <t xml:space="preserve">     6.4.2.1. Materials for conference</t>
  </si>
  <si>
    <t xml:space="preserve">     6.4.2.2. Materials for trainings</t>
  </si>
  <si>
    <t xml:space="preserve">   6.4.3 Refreshments</t>
  </si>
  <si>
    <t xml:space="preserve">     6.4.3.1. Refreshments for conferences</t>
  </si>
  <si>
    <t xml:space="preserve">     6.4.3.2. Refreshments for trainings </t>
  </si>
  <si>
    <t>6.5 Media and visibility costs</t>
  </si>
  <si>
    <t xml:space="preserve">   6.5.2 Website (domain hosting, design, maintenance)</t>
  </si>
  <si>
    <t xml:space="preserve">7. Development of the award logo of the CPE </t>
  </si>
  <si>
    <t xml:space="preserve">8. Award jury </t>
  </si>
  <si>
    <t>9. Award jury meetings, refreshments</t>
  </si>
  <si>
    <t>lump sum</t>
  </si>
  <si>
    <t>11. Bank charges</t>
  </si>
  <si>
    <t>4.2.Redesign of the website  of the CPE</t>
  </si>
  <si>
    <t>per night</t>
  </si>
  <si>
    <t>JUSTIFICATION of the Budget</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</si>
  <si>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</si>
  <si>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</si>
  <si>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</si>
  <si>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 Note that the estimation should be based on real costs.</t>
  </si>
  <si>
    <t>1.4.External expert / training educator</t>
  </si>
  <si>
    <t>1.5.External expert / training educator</t>
  </si>
  <si>
    <t>1.6. External expert /training educator</t>
  </si>
  <si>
    <t xml:space="preserve">1.7. External expert - guidebook revision </t>
  </si>
  <si>
    <t>1.8. Expert (antidiscriminaton/award criteria)</t>
  </si>
  <si>
    <t>1.4.External expert /training educator</t>
  </si>
  <si>
    <t>1.5. External expert / training educator</t>
  </si>
  <si>
    <t>1.6. External expert/training educator</t>
  </si>
  <si>
    <t xml:space="preserve">Project manager will have full time job (100%) during the project implementation, having in mind his or her tasks and the costs are estimated based on real costs. </t>
  </si>
  <si>
    <t>Financial Officer costs are estimated based on real costs.</t>
  </si>
  <si>
    <t>Project assistant costs are estimated based on real costs and on the amount of the activities on the project.</t>
  </si>
  <si>
    <t>External expert / training educator – the project goal is to improve capacities of the representatives of the local self-governments to recognize and combat discrimination at the work place. Three experts will be trainers at the seminars provided in the project. The field of antidiscrimination is very specific and the experts has to have the knowledge in this field and the capacity of providing the training.</t>
  </si>
  <si>
    <t xml:space="preserve">Estimated costs are based on real costs. </t>
  </si>
  <si>
    <t xml:space="preserve">Guidebook for Detecting Discrimination before the Public Authorities is published in 2016. The publication contains examples of discrimination before pubic authorities as well as the examples how these cases were resolved. The time frame of this project allows revising the publication with more examples and new data related to discrimination before public authorities in order to improve their capacity to combat discrimination. The expert will revise the publication within the time estimated in the project budget </t>
  </si>
  <si>
    <t>Estimated costs are based on real costs</t>
  </si>
  <si>
    <t xml:space="preserve">Local travel is proposed for training sessions which will be held in different parts of Serbia. One unit is for all experts and CPE local staff per training. </t>
  </si>
  <si>
    <t xml:space="preserve">The final conference will be dedicated to the sharing of good practices and of the results of this project with the equality bodies from the region. Their participation is the part of strengthening of the already established network of regional equality bodies initiated by the Serbian CPE. Added value of the project will be continuation of this sharing good practices and creating new ways of combat discrimination on the local level having in mind local differences and the similarities in cases of discrimination. </t>
  </si>
  <si>
    <t>estimated costs are based on real costs of the travel in the region ( Croatia, Albania, BIH, Macedonia, Montenegro)</t>
  </si>
  <si>
    <t>Estimated costs are based on real costs of the accomodation</t>
  </si>
  <si>
    <t xml:space="preserve">Internal data base of the CPE is created in 2011. It’s outdated and insufficient for the CPE needs. The data base provides only a few categories of data relevant for the CPE work and the majority of work has to be done without the use of data base and it’s time consuming. New data base will provide comprehensive statistics on the complaints submitted to and the cases handled by the CPE and allow to CPE staff to get the information in shorter time. The specification of the data base has been done in the frame of IPA 2013 project and it will be used to decrease the costs of this item to estimated cost.  </t>
  </si>
  <si>
    <t xml:space="preserve">Web site of the CPE has been created in 2010. It’s outdated and it’s not possible to be used properly. It’s been modified once, but just because it wasn’t working and the superficial changes had to be done. The CPE web site is based on the platform unable to receive the amount of information which CPE is obligated to publish. Availability of the information to all the citizens is the crucial part of the CPE visibility and the necessity of this activity is very clear.  </t>
  </si>
  <si>
    <t>The CPE was established in 2010. IT equipment was partially donated to the CPE at the beginning of its operation, from the closed UNDP project and  It’s been already used for a few years. In the meantime the CPE purchased desktop computers, printers and laptop computers, but not for all the employees, due to limited budget. Also, the CPE has been increased its number of employees in last 2 year (34 + 6 at the moment). The lack of technical and IT equipment has been identified as one of the limitations in the work of the CPE so far because computers and laptops are not adequate with the needs of the Professional Service of the Commissioner.</t>
  </si>
  <si>
    <t>Estimated cost of data base has been done based on the real costs</t>
  </si>
  <si>
    <t>Estimated cost of IT equipment has been done based on the real costs at the time of creating the project proposal.</t>
  </si>
  <si>
    <t>Estimated cost of IT equipment has been done based on the real costs of this kind of activity.</t>
  </si>
  <si>
    <t>Estimated cost of IT equipment has been done based on the real costs</t>
  </si>
  <si>
    <t>Re-conducted survey ‘’Attitude of Public Administration representatives towards Discrimination in Serbia’’ will provide valuable information to the CPE on the change of attitudes among Public Administration representatives on all level and branches. It would give the CPE new perspective and the direction how to make the best use of the Guidebook disseminated among the representatives of the local and regional authorities and to give better perspective on the future activities of the CPE. The discrimination cases before the Public Authorities have to be decreased using the efforts of different partners. Due to political changes since the last survey has been conducted, the CPE will have the good bases for many different educational activities among this representatives.</t>
  </si>
  <si>
    <t xml:space="preserve">the survey will be disseminated to all stakeholders and the decision makers, and to representatives who took part in the research. </t>
  </si>
  <si>
    <t xml:space="preserve">the cost of the  survey is compaired with the latest survey conducted by the CPE and it's based on the real costs. </t>
  </si>
  <si>
    <t>for the final conference and the other activities during the project</t>
  </si>
  <si>
    <t xml:space="preserve">the cost is based on the real costs. </t>
  </si>
  <si>
    <t xml:space="preserve">maintenace of the renewed web site during the project implementation publishing the goals and acitivities of the project on the daily bases. </t>
  </si>
  <si>
    <t>this budget line is dedicated to the members of the jury who will choose the best municipalities in 2018 and 2019. Six meetings in total are planed. This budget line is their fee for analyses, justifications and rational for selected LM.</t>
  </si>
  <si>
    <t>Media promotion will include national authorities, local relevant professionals, and representatives of the strong private and public entities different activities will be conducted in line with the goals and current situation, the results of the research will be used in promotional activities.</t>
  </si>
  <si>
    <t>audit is required for this project</t>
  </si>
  <si>
    <t>cost is based on the real costs</t>
  </si>
  <si>
    <t xml:space="preserve">CPE will provide the office space for the project management. </t>
  </si>
  <si>
    <t xml:space="preserve">estimated cost has been done based on the minimum cost of renting venue. </t>
  </si>
  <si>
    <t xml:space="preserve">CPE will provide the other services for the project management. </t>
  </si>
  <si>
    <t xml:space="preserve">estimated cost has been done based on the minimum cost of other services. </t>
  </si>
  <si>
    <t>CPE will provide the conferences venues.</t>
  </si>
  <si>
    <t xml:space="preserve">the cost has been done based on the minimum cost of this service. </t>
  </si>
  <si>
    <t>this expenditure is obligatory and based on regular bank charges</t>
  </si>
  <si>
    <t xml:space="preserve">External expert / training educator – the project goal is to improve capacities of the representatives of the local self-governments to recognize and combat discrimination at the work place. Three experts will be trainers at the seminars provided in the frame of the project. The field of antidiscrimination is very specific and the experts have to have the knowledge in this field and the capacity of providing the training /training skills. </t>
  </si>
  <si>
    <t>the project will provide one night in Belgrade for the participants - representatives of the regional equality bodies at the final conference</t>
  </si>
  <si>
    <t xml:space="preserve">Guidebook for Detecting discrimination before Public Authorities will be distributed to all the municipalities in Sebia and to the participants of the training conducted in the frame of this project. </t>
  </si>
  <si>
    <t>C/ the cost of the printing is based on the real costs.</t>
  </si>
  <si>
    <t xml:space="preserve">materials for the conferences includes all the items for the participants (folders, pencils, notebooks, gifts for participants, etc. </t>
  </si>
  <si>
    <t xml:space="preserve">)this amount is maximum amount for this purpuse estimated on the real costs </t>
  </si>
  <si>
    <t>)this amount is  amount for this purpuse estimated on the real costs</t>
  </si>
  <si>
    <t>refresments includes luches, coffes, refreshments etc.</t>
  </si>
  <si>
    <t>the cost is based on the real costs.</t>
  </si>
  <si>
    <t xml:space="preserve">The cost is based on the real costs. </t>
  </si>
  <si>
    <t>the cost is based on the real costs</t>
  </si>
  <si>
    <t>the cost is based on the real costs of this kind of services havig in mind that the promotional acitivites has to be specified during the project. Its goal will be visibility of the CPE raised.</t>
  </si>
  <si>
    <t xml:space="preserve">the cost is based on the real costs </t>
  </si>
  <si>
    <t xml:space="preserve">   3.1.1. Local travel of the project staff and experts </t>
  </si>
  <si>
    <t>3.2.1. travel 10 participants final conference</t>
  </si>
  <si>
    <t>3.2.2. acomodation 10 participants final conference</t>
  </si>
  <si>
    <t xml:space="preserve">   </t>
  </si>
  <si>
    <t xml:space="preserve">   6.5.1 Press conferences (beginning of the project press conference and the end of the first year of the project press conference)</t>
  </si>
  <si>
    <t xml:space="preserve">press conference will be held at the beginning of the project and in the middle of the project. The Commissioner and the project manager will present the activities and the goals of the project to the relevant stakeholders and, after the first year, achieved results. </t>
  </si>
  <si>
    <t xml:space="preserve">6.2.1. Desing and printing of survey </t>
  </si>
  <si>
    <t>the cost of the  survey is compaired with the latest survey conducted by the CPE and it's based on the real costs. Design and printing costs are unified in the price per page</t>
  </si>
  <si>
    <t>Financial Officer (not public servant) is in charge for all financial aspects of the projects including final financial reporting.  Financial Officer reports to the Project manager and monitors the project budget, and its spenditure. The budget has to be in line with all legal procedures and the Financial Officer is in charge of justify all the transactions.</t>
  </si>
  <si>
    <t xml:space="preserve">Project Assistant (not public servant) performs administrative support to the project manager and to the project. Project assistants help produce  plans and reports, organize and scheduling meetings and seminars, organize and maintain project files and databases.  </t>
  </si>
  <si>
    <t xml:space="preserve">Project manager is in charge for project coordination. The coordination of the project is of the highest importance for the implementation of the project activities timely and in complete. Project manager is in contact with the person in charge in the CPE, and reports daily to him or her. Project manager is in charge of reporting to the donator and has to cover all the aspects of this work. Project manager is in charge for recruiting the experts and for supervision of their work. Project Manager is not a civil servant (neither of the positions on the project will be taken by a public servants).   </t>
  </si>
  <si>
    <t>1.8. Expert (antidiscriminaton/award criteria and jury)</t>
  </si>
  <si>
    <t xml:space="preserve">This expert will develop antidiscrimination award criteria. The expert will take into account all the aspects of antidiscrimination phenomenon and the goals of the award. The CPE will give the final approval of these criteria. Also, this expert will sugest the jury persons to the Commissioner, who will make the final decision. </t>
  </si>
  <si>
    <t>estimated costs are based on real costs. This expert will prepare the rational for selected criteria including good practice examples if any, and objectivly sugest jury persons.</t>
  </si>
  <si>
    <t>The CPE was established in 2010. IT equipment was partially donated to the CPE at the beginning of its operation, from the closed UNDP project and  It’s been already used for a few years. In the meantime the CPE purchased desktop computers, printers and laptop computers, but not for all the employees, due to limited budget. Also, the CPE has been increased its number of employees in last 2 year. The lack of technical and IT equipment has been identified as one of the limitations in the work of the CPE so far because computers and laptops are not adequate with the needs of the Professional Service of the Commissioner.</t>
  </si>
  <si>
    <t>the equality logo is the logo sign which will be assigned to municipalities which fulfill the criteria for antidiscrimination municipality. This activity will be one of the traditional activities of the CPE in the future.</t>
  </si>
  <si>
    <r>
      <t>Budget</t>
    </r>
    <r>
      <rPr>
        <b/>
        <sz val="12"/>
        <color indexed="8"/>
        <rFont val="Arial"/>
        <family val="2"/>
      </rPr>
      <t xml:space="preserve"> of project </t>
    </r>
    <r>
      <rPr>
        <b/>
        <sz val="12"/>
        <rFont val="Arial"/>
        <family val="2"/>
      </rPr>
      <t>- Strengthening local antidiscrimination capacities and capacities of the  CPE  *** According to the Agreement the  information (budget lines) of competitive value are not presented</t>
    </r>
  </si>
</sst>
</file>

<file path=xl/styles.xml><?xml version="1.0" encoding="utf-8"?>
<styleSheet xmlns="http://schemas.openxmlformats.org/spreadsheetml/2006/main">
  <numFmts count="5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HRK&quot;;\-#,##0\ &quot;HRK&quot;"/>
    <numFmt numFmtId="165" formatCode="#,##0\ &quot;HRK&quot;;[Red]\-#,##0\ &quot;HRK&quot;"/>
    <numFmt numFmtId="166" formatCode="#,##0.00\ &quot;HRK&quot;;\-#,##0.00\ &quot;HRK&quot;"/>
    <numFmt numFmtId="167" formatCode="#,##0.00\ &quot;HRK&quot;;[Red]\-#,##0.00\ &quot;HRK&quot;"/>
    <numFmt numFmtId="168" formatCode="_-* #,##0\ &quot;HRK&quot;_-;\-* #,##0\ &quot;HRK&quot;_-;_-* &quot;-&quot;\ &quot;HRK&quot;_-;_-@_-"/>
    <numFmt numFmtId="169" formatCode="_-* #,##0\ _H_R_K_-;\-* #,##0\ _H_R_K_-;_-* &quot;-&quot;\ _H_R_K_-;_-@_-"/>
    <numFmt numFmtId="170" formatCode="_-* #,##0.00\ &quot;HRK&quot;_-;\-* #,##0.00\ &quot;HRK&quot;_-;_-* &quot;-&quot;??\ &quot;HRK&quot;_-;_-@_-"/>
    <numFmt numFmtId="171" formatCode="_-* #,##0.00\ _H_R_K_-;\-* #,##0.00\ _H_R_K_-;_-* &quot;-&quot;??\ _H_R_K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лв.&quot;;\-#,##0\ &quot;лв.&quot;"/>
    <numFmt numFmtId="189" formatCode="#,##0\ &quot;лв.&quot;;[Red]\-#,##0\ &quot;лв.&quot;"/>
    <numFmt numFmtId="190" formatCode="#,##0.00\ &quot;лв.&quot;;\-#,##0.00\ &quot;лв.&quot;"/>
    <numFmt numFmtId="191" formatCode="#,##0.00\ &quot;лв.&quot;;[Red]\-#,##0.00\ &quot;лв.&quot;"/>
    <numFmt numFmtId="192" formatCode="_-* #,##0\ &quot;лв.&quot;_-;\-* #,##0\ &quot;лв.&quot;_-;_-* &quot;-&quot;\ &quot;лв.&quot;_-;_-@_-"/>
    <numFmt numFmtId="193" formatCode="_-* #,##0\ _л_в_._-;\-* #,##0\ _л_в_._-;_-* &quot;-&quot;\ _л_в_._-;_-@_-"/>
    <numFmt numFmtId="194" formatCode="_-* #,##0.00\ &quot;лв.&quot;_-;\-* #,##0.00\ &quot;лв.&quot;_-;_-* &quot;-&quot;??\ &quot;лв.&quot;_-;_-@_-"/>
    <numFmt numFmtId="195" formatCode="_-* #,##0.00\ _л_в_._-;\-* #,##0.00\ _л_в_._-;_-* &quot;-&quot;??\ _л_в_._-;_-@_-"/>
    <numFmt numFmtId="196" formatCode="_-* #,##0\ &quot;FB&quot;_-;\-* #,##0\ &quot;FB&quot;_-;_-* &quot;-&quot;\ &quot;FB&quot;_-;_-@_-"/>
    <numFmt numFmtId="197" formatCode="_-* #,##0\ _F_B_-;\-* #,##0\ _F_B_-;_-* &quot;-&quot;\ _F_B_-;_-@_-"/>
    <numFmt numFmtId="198" formatCode="_-* #,##0.00\ &quot;FB&quot;_-;\-* #,##0.00\ &quot;FB&quot;_-;_-* &quot;-&quot;??\ &quot;FB&quot;_-;_-@_-"/>
    <numFmt numFmtId="199" formatCode="_-* #,##0.00\ _F_B_-;\-* #,##0.00\ _F_B_-;_-* &quot;-&quot;??\ _F_B_-;_-@_-"/>
    <numFmt numFmtId="200" formatCode="#,##0.00\ [$€-1]"/>
    <numFmt numFmtId="201" formatCode="&quot;Yes&quot;;&quot;Yes&quot;;&quot;No&quot;"/>
    <numFmt numFmtId="202" formatCode="&quot;True&quot;;&quot;True&quot;;&quot;False&quot;"/>
    <numFmt numFmtId="203" formatCode="&quot;On&quot;;&quot;On&quot;;&quot;Off&quot;"/>
    <numFmt numFmtId="204" formatCode="[$€-2]\ #,##0.00_);[Red]\([$€-2]\ #,##0.00\)"/>
    <numFmt numFmtId="205" formatCode="#,##0.00\ _D_i_n_."/>
  </numFmts>
  <fonts count="36">
    <font>
      <sz val="10"/>
      <name val="Arial"/>
      <family val="0"/>
    </font>
    <font>
      <b/>
      <sz val="10"/>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b/>
      <sz val="10"/>
      <color indexed="17"/>
      <name val="Arial"/>
      <family val="2"/>
    </font>
    <font>
      <b/>
      <sz val="12"/>
      <color indexed="8"/>
      <name val="Arial"/>
      <family val="2"/>
    </font>
    <font>
      <b/>
      <sz val="9"/>
      <name val="Tahoma"/>
      <family val="2"/>
    </font>
    <font>
      <sz val="9"/>
      <name val="Tahoma"/>
      <family val="2"/>
    </font>
    <font>
      <sz val="10"/>
      <color indexed="8"/>
      <name val="Arial"/>
      <family val="2"/>
    </font>
    <font>
      <b/>
      <sz val="10"/>
      <color indexed="8"/>
      <name val="Arial"/>
      <family val="2"/>
    </font>
    <font>
      <sz val="10"/>
      <color theme="1"/>
      <name val="Arial"/>
      <family val="2"/>
    </font>
    <font>
      <sz val="10"/>
      <color rgb="FFFF0000"/>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thin"/>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thin"/>
      <right style="medium"/>
      <top>
        <color indexed="63"/>
      </top>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0" fillId="0" borderId="0">
      <alignment/>
      <protection/>
    </xf>
    <xf numFmtId="0" fontId="0" fillId="0" borderId="0">
      <alignment/>
      <protection/>
    </xf>
    <xf numFmtId="0" fontId="7" fillId="22" borderId="7" applyNumberFormat="0" applyFont="0" applyAlignment="0" applyProtection="0"/>
    <xf numFmtId="0" fontId="20" fillId="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35">
    <xf numFmtId="0" fontId="0" fillId="0" borderId="0" xfId="0" applyAlignment="1">
      <alignment/>
    </xf>
    <xf numFmtId="0" fontId="0" fillId="7" borderId="0" xfId="0" applyFill="1" applyAlignment="1">
      <alignment/>
    </xf>
    <xf numFmtId="0" fontId="0" fillId="0" borderId="0" xfId="0" applyAlignment="1">
      <alignment wrapText="1"/>
    </xf>
    <xf numFmtId="0" fontId="4" fillId="0" borderId="0" xfId="0" applyFont="1" applyFill="1" applyBorder="1" applyAlignment="1">
      <alignment horizontal="left" vertical="top"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top"/>
    </xf>
    <xf numFmtId="0" fontId="1" fillId="7" borderId="11" xfId="0" applyFont="1" applyFill="1" applyBorder="1" applyAlignment="1">
      <alignment horizontal="center" vertical="top" wrapText="1"/>
    </xf>
    <xf numFmtId="0" fontId="1" fillId="7" borderId="12" xfId="0" applyFont="1" applyFill="1" applyBorder="1" applyAlignment="1">
      <alignment horizontal="center" vertical="top" wrapText="1"/>
    </xf>
    <xf numFmtId="0" fontId="0" fillId="0" borderId="13" xfId="0" applyFont="1" applyBorder="1" applyAlignment="1">
      <alignment horizontal="left" vertical="top" wrapText="1"/>
    </xf>
    <xf numFmtId="0" fontId="0" fillId="0" borderId="13" xfId="0" applyBorder="1" applyAlignment="1">
      <alignment horizontal="left" vertical="top"/>
    </xf>
    <xf numFmtId="0" fontId="3" fillId="7" borderId="14" xfId="0" applyFont="1" applyFill="1" applyBorder="1" applyAlignment="1">
      <alignment horizontal="left" vertical="top"/>
    </xf>
    <xf numFmtId="0" fontId="0" fillId="0" borderId="13" xfId="0" applyFont="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0" fontId="3" fillId="7" borderId="16" xfId="0" applyFont="1" applyFill="1" applyBorder="1" applyAlignment="1">
      <alignment horizontal="left" vertical="top" wrapText="1"/>
    </xf>
    <xf numFmtId="0" fontId="32" fillId="0" borderId="15" xfId="0" applyFont="1" applyBorder="1" applyAlignment="1">
      <alignment horizontal="left" vertical="top" wrapText="1"/>
    </xf>
    <xf numFmtId="0" fontId="32" fillId="0" borderId="15" xfId="0" applyFont="1" applyBorder="1" applyAlignment="1">
      <alignment horizontal="left" vertical="top" wrapText="1"/>
    </xf>
    <xf numFmtId="0" fontId="0" fillId="0" borderId="17" xfId="0" applyFont="1" applyFill="1" applyBorder="1" applyAlignment="1">
      <alignment vertical="top"/>
    </xf>
    <xf numFmtId="4" fontId="0" fillId="0" borderId="18" xfId="0" applyNumberFormat="1" applyFont="1" applyFill="1" applyBorder="1" applyAlignment="1">
      <alignment vertical="top"/>
    </xf>
    <xf numFmtId="0" fontId="1" fillId="0" borderId="19" xfId="0" applyFont="1" applyBorder="1" applyAlignment="1">
      <alignment vertical="top"/>
    </xf>
    <xf numFmtId="4" fontId="1" fillId="0" borderId="19" xfId="0" applyNumberFormat="1" applyFont="1" applyBorder="1" applyAlignment="1">
      <alignment vertical="top"/>
    </xf>
    <xf numFmtId="0" fontId="0" fillId="0" borderId="17" xfId="0" applyFont="1" applyFill="1" applyBorder="1" applyAlignment="1">
      <alignment horizontal="left" vertical="top"/>
    </xf>
    <xf numFmtId="0" fontId="1" fillId="0" borderId="19" xfId="0" applyFont="1" applyBorder="1" applyAlignment="1">
      <alignment horizontal="left" vertical="top"/>
    </xf>
    <xf numFmtId="0" fontId="0" fillId="0" borderId="0" xfId="0" applyAlignment="1">
      <alignment horizontal="left" vertical="top"/>
    </xf>
    <xf numFmtId="0" fontId="0" fillId="0" borderId="13" xfId="0" applyBorder="1" applyAlignment="1">
      <alignment vertical="top"/>
    </xf>
    <xf numFmtId="0" fontId="33" fillId="0" borderId="19" xfId="0" applyFont="1" applyBorder="1" applyAlignment="1">
      <alignment vertical="top"/>
    </xf>
    <xf numFmtId="0" fontId="3" fillId="7" borderId="14" xfId="0" applyFont="1" applyFill="1" applyBorder="1" applyAlignment="1">
      <alignment vertical="top"/>
    </xf>
    <xf numFmtId="0" fontId="1" fillId="7" borderId="20" xfId="0" applyFont="1" applyFill="1" applyBorder="1" applyAlignment="1">
      <alignment vertical="top"/>
    </xf>
    <xf numFmtId="4" fontId="1" fillId="7" borderId="21" xfId="0" applyNumberFormat="1" applyFont="1" applyFill="1" applyBorder="1" applyAlignment="1">
      <alignment vertical="top"/>
    </xf>
    <xf numFmtId="0" fontId="0" fillId="0" borderId="13" xfId="0" applyFont="1" applyBorder="1" applyAlignment="1">
      <alignment vertical="top"/>
    </xf>
    <xf numFmtId="0" fontId="0" fillId="0" borderId="20" xfId="0" applyFont="1" applyBorder="1" applyAlignment="1">
      <alignment vertical="top"/>
    </xf>
    <xf numFmtId="0" fontId="1" fillId="0" borderId="22" xfId="0" applyFont="1" applyBorder="1" applyAlignment="1">
      <alignment vertical="top"/>
    </xf>
    <xf numFmtId="4" fontId="1" fillId="0" borderId="13" xfId="0" applyNumberFormat="1" applyFont="1" applyBorder="1" applyAlignment="1">
      <alignment vertical="top"/>
    </xf>
    <xf numFmtId="0" fontId="3" fillId="7" borderId="20" xfId="0" applyFont="1" applyFill="1" applyBorder="1" applyAlignment="1">
      <alignment vertical="top"/>
    </xf>
    <xf numFmtId="4" fontId="1" fillId="7" borderId="23" xfId="0" applyNumberFormat="1" applyFont="1" applyFill="1" applyBorder="1" applyAlignment="1">
      <alignment vertical="top"/>
    </xf>
    <xf numFmtId="4" fontId="1" fillId="7" borderId="24" xfId="0" applyNumberFormat="1" applyFont="1" applyFill="1" applyBorder="1" applyAlignment="1">
      <alignment vertical="top"/>
    </xf>
    <xf numFmtId="4" fontId="1" fillId="7" borderId="13" xfId="0" applyNumberFormat="1" applyFont="1" applyFill="1" applyBorder="1" applyAlignment="1">
      <alignment vertical="top"/>
    </xf>
    <xf numFmtId="0" fontId="3" fillId="7" borderId="25" xfId="0" applyFont="1" applyFill="1" applyBorder="1" applyAlignment="1">
      <alignment horizontal="left" vertical="top" wrapText="1"/>
    </xf>
    <xf numFmtId="0" fontId="3" fillId="7" borderId="26" xfId="0" applyFont="1" applyFill="1" applyBorder="1" applyAlignment="1">
      <alignment horizontal="left" vertical="top"/>
    </xf>
    <xf numFmtId="0" fontId="3" fillId="7" borderId="26" xfId="0" applyFont="1" applyFill="1" applyBorder="1" applyAlignment="1">
      <alignment vertical="top"/>
    </xf>
    <xf numFmtId="0" fontId="1" fillId="7" borderId="27" xfId="0" applyFont="1" applyFill="1" applyBorder="1" applyAlignment="1">
      <alignment vertical="top"/>
    </xf>
    <xf numFmtId="4" fontId="1" fillId="7" borderId="28" xfId="0" applyNumberFormat="1" applyFont="1" applyFill="1" applyBorder="1" applyAlignment="1">
      <alignment vertical="top"/>
    </xf>
    <xf numFmtId="4" fontId="1" fillId="7" borderId="17" xfId="0" applyNumberFormat="1" applyFont="1" applyFill="1" applyBorder="1" applyAlignment="1">
      <alignment vertical="top"/>
    </xf>
    <xf numFmtId="4" fontId="1" fillId="7" borderId="29" xfId="0" applyNumberFormat="1" applyFont="1" applyFill="1" applyBorder="1" applyAlignment="1">
      <alignment vertical="top"/>
    </xf>
    <xf numFmtId="0" fontId="0" fillId="0" borderId="16" xfId="0" applyFont="1" applyBorder="1" applyAlignment="1">
      <alignment horizontal="left" vertical="top" wrapText="1"/>
    </xf>
    <xf numFmtId="0" fontId="0" fillId="23" borderId="0" xfId="0" applyFill="1" applyAlignment="1">
      <alignment/>
    </xf>
    <xf numFmtId="4" fontId="1" fillId="7" borderId="21" xfId="0" applyNumberFormat="1" applyFont="1" applyFill="1" applyBorder="1" applyAlignment="1">
      <alignment/>
    </xf>
    <xf numFmtId="4" fontId="1" fillId="7" borderId="23" xfId="0" applyNumberFormat="1" applyFont="1" applyFill="1" applyBorder="1" applyAlignment="1">
      <alignment/>
    </xf>
    <xf numFmtId="4" fontId="1" fillId="7" borderId="24" xfId="0" applyNumberFormat="1" applyFont="1" applyFill="1" applyBorder="1" applyAlignment="1">
      <alignment/>
    </xf>
    <xf numFmtId="4" fontId="1" fillId="7" borderId="13" xfId="0" applyNumberFormat="1" applyFont="1" applyFill="1" applyBorder="1" applyAlignment="1">
      <alignment/>
    </xf>
    <xf numFmtId="0" fontId="0" fillId="0" borderId="13" xfId="0" applyFont="1" applyBorder="1" applyAlignment="1">
      <alignment vertical="top" wrapText="1"/>
    </xf>
    <xf numFmtId="0" fontId="3" fillId="23" borderId="30" xfId="0" applyFont="1" applyFill="1" applyBorder="1" applyAlignment="1">
      <alignment horizontal="left" vertical="top" wrapText="1"/>
    </xf>
    <xf numFmtId="0" fontId="3" fillId="23" borderId="0" xfId="0" applyFont="1" applyFill="1" applyBorder="1" applyAlignment="1">
      <alignment horizontal="left" vertical="top"/>
    </xf>
    <xf numFmtId="0" fontId="3" fillId="23" borderId="0" xfId="0" applyFont="1" applyFill="1" applyBorder="1" applyAlignment="1">
      <alignment vertical="top"/>
    </xf>
    <xf numFmtId="0" fontId="3" fillId="7" borderId="13" xfId="0" applyFont="1" applyFill="1" applyBorder="1" applyAlignment="1">
      <alignment horizontal="left" vertical="top" wrapText="1"/>
    </xf>
    <xf numFmtId="0" fontId="3" fillId="7" borderId="13" xfId="0" applyFont="1" applyFill="1" applyBorder="1" applyAlignment="1">
      <alignment horizontal="left" vertical="top"/>
    </xf>
    <xf numFmtId="0" fontId="3" fillId="7" borderId="13" xfId="0" applyFont="1" applyFill="1" applyBorder="1" applyAlignment="1">
      <alignment vertical="top"/>
    </xf>
    <xf numFmtId="0" fontId="1" fillId="7" borderId="13" xfId="0" applyFont="1" applyFill="1" applyBorder="1" applyAlignment="1">
      <alignment horizontal="left" vertical="top" wrapText="1"/>
    </xf>
    <xf numFmtId="4" fontId="1" fillId="7" borderId="31" xfId="0" applyNumberFormat="1" applyFont="1" applyFill="1" applyBorder="1" applyAlignment="1">
      <alignment vertical="top"/>
    </xf>
    <xf numFmtId="0" fontId="1" fillId="7" borderId="32" xfId="0" applyFont="1" applyFill="1" applyBorder="1" applyAlignment="1">
      <alignment horizontal="left" vertical="top" wrapText="1"/>
    </xf>
    <xf numFmtId="0" fontId="3" fillId="7" borderId="33" xfId="0" applyFont="1" applyFill="1" applyBorder="1" applyAlignment="1">
      <alignment horizontal="left" vertical="top"/>
    </xf>
    <xf numFmtId="0" fontId="3" fillId="7" borderId="33" xfId="0" applyFont="1" applyFill="1" applyBorder="1" applyAlignment="1">
      <alignment vertical="top"/>
    </xf>
    <xf numFmtId="4" fontId="1" fillId="7" borderId="33" xfId="0" applyNumberFormat="1" applyFont="1" applyFill="1" applyBorder="1" applyAlignment="1">
      <alignment vertical="top"/>
    </xf>
    <xf numFmtId="4" fontId="1" fillId="7" borderId="34" xfId="0" applyNumberFormat="1" applyFont="1" applyFill="1" applyBorder="1" applyAlignment="1">
      <alignment vertical="top"/>
    </xf>
    <xf numFmtId="4" fontId="1" fillId="7" borderId="35" xfId="0" applyNumberFormat="1" applyFont="1" applyFill="1" applyBorder="1" applyAlignment="1">
      <alignment vertical="top"/>
    </xf>
    <xf numFmtId="0" fontId="0" fillId="0" borderId="17" xfId="0" applyFont="1" applyBorder="1" applyAlignment="1">
      <alignment horizontal="left" vertical="top" wrapText="1"/>
    </xf>
    <xf numFmtId="0" fontId="0" fillId="0" borderId="27" xfId="0" applyFont="1" applyBorder="1" applyAlignment="1">
      <alignment horizontal="left" vertical="top" wrapText="1"/>
    </xf>
    <xf numFmtId="0" fontId="1" fillId="0" borderId="16" xfId="0" applyFont="1" applyBorder="1" applyAlignment="1">
      <alignment horizontal="left" vertical="top" wrapText="1"/>
    </xf>
    <xf numFmtId="0" fontId="1" fillId="0" borderId="25" xfId="0" applyFont="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36" xfId="0" applyFont="1" applyFill="1" applyBorder="1" applyAlignment="1">
      <alignment horizontal="left" vertical="top" wrapText="1"/>
    </xf>
    <xf numFmtId="0" fontId="0" fillId="0" borderId="37" xfId="0" applyBorder="1" applyAlignment="1">
      <alignment vertical="top"/>
    </xf>
    <xf numFmtId="0" fontId="0" fillId="0" borderId="38" xfId="0" applyBorder="1" applyAlignment="1">
      <alignment vertical="top"/>
    </xf>
    <xf numFmtId="0" fontId="0" fillId="0" borderId="15" xfId="0" applyFont="1" applyFill="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xf>
    <xf numFmtId="0" fontId="1" fillId="0" borderId="13" xfId="0" applyFont="1" applyBorder="1" applyAlignment="1">
      <alignment vertical="top"/>
    </xf>
    <xf numFmtId="0" fontId="2" fillId="23" borderId="13" xfId="0" applyFont="1" applyFill="1" applyBorder="1" applyAlignment="1">
      <alignment vertical="top"/>
    </xf>
    <xf numFmtId="4" fontId="1" fillId="23" borderId="13" xfId="0" applyNumberFormat="1" applyFont="1" applyFill="1" applyBorder="1" applyAlignment="1">
      <alignment vertical="top"/>
    </xf>
    <xf numFmtId="4" fontId="0" fillId="0" borderId="22" xfId="0" applyNumberFormat="1" applyFont="1" applyFill="1" applyBorder="1" applyAlignment="1">
      <alignment vertical="top"/>
    </xf>
    <xf numFmtId="0" fontId="33" fillId="0" borderId="13" xfId="0" applyFont="1" applyBorder="1" applyAlignment="1">
      <alignment vertical="top"/>
    </xf>
    <xf numFmtId="0" fontId="1" fillId="0" borderId="13" xfId="0" applyFont="1" applyBorder="1" applyAlignment="1">
      <alignment vertical="top" wrapText="1"/>
    </xf>
    <xf numFmtId="4" fontId="1" fillId="0" borderId="19" xfId="0" applyNumberFormat="1" applyFont="1" applyBorder="1" applyAlignment="1">
      <alignment horizontal="right" vertical="top"/>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3" xfId="0" applyFont="1" applyFill="1" applyBorder="1" applyAlignment="1">
      <alignment horizontal="left" vertical="top"/>
    </xf>
    <xf numFmtId="0" fontId="0" fillId="0" borderId="13" xfId="0" applyFont="1" applyBorder="1" applyAlignment="1">
      <alignment/>
    </xf>
    <xf numFmtId="0" fontId="1" fillId="24" borderId="13" xfId="0" applyFont="1" applyFill="1" applyBorder="1" applyAlignment="1">
      <alignment wrapText="1"/>
    </xf>
    <xf numFmtId="0" fontId="1" fillId="24" borderId="13" xfId="0" applyFont="1" applyFill="1" applyBorder="1" applyAlignment="1">
      <alignment/>
    </xf>
    <xf numFmtId="0" fontId="0" fillId="25" borderId="13" xfId="0" applyFont="1" applyFill="1" applyBorder="1" applyAlignment="1">
      <alignment wrapText="1"/>
    </xf>
    <xf numFmtId="0" fontId="0" fillId="25" borderId="13" xfId="0" applyFont="1" applyFill="1" applyBorder="1" applyAlignment="1">
      <alignment vertical="center" wrapText="1"/>
    </xf>
    <xf numFmtId="0" fontId="0" fillId="0" borderId="13" xfId="0" applyBorder="1" applyAlignment="1">
      <alignment wrapText="1"/>
    </xf>
    <xf numFmtId="0" fontId="0" fillId="0" borderId="15" xfId="0" applyBorder="1" applyAlignment="1">
      <alignment horizontal="left" vertical="top" wrapText="1"/>
    </xf>
    <xf numFmtId="0" fontId="0" fillId="0" borderId="15" xfId="0" applyFill="1" applyBorder="1" applyAlignment="1">
      <alignment horizontal="left" vertical="top" wrapText="1"/>
    </xf>
    <xf numFmtId="0" fontId="0" fillId="0" borderId="27" xfId="0" applyBorder="1" applyAlignment="1">
      <alignment horizontal="left" vertical="top" wrapText="1"/>
    </xf>
    <xf numFmtId="205" fontId="1" fillId="0" borderId="19" xfId="0" applyNumberFormat="1" applyFont="1" applyBorder="1" applyAlignment="1">
      <alignment horizontal="right" vertical="top"/>
    </xf>
    <xf numFmtId="0" fontId="1" fillId="0" borderId="13" xfId="0" applyFont="1" applyBorder="1" applyAlignment="1">
      <alignment horizontal="right" vertical="top"/>
    </xf>
    <xf numFmtId="0" fontId="1" fillId="0" borderId="19" xfId="0" applyFont="1" applyBorder="1" applyAlignment="1">
      <alignment horizontal="right" vertical="top"/>
    </xf>
    <xf numFmtId="0" fontId="0" fillId="0" borderId="13" xfId="0" applyFont="1" applyBorder="1" applyAlignment="1">
      <alignment/>
    </xf>
    <xf numFmtId="0" fontId="0" fillId="0" borderId="13" xfId="0" applyBorder="1" applyAlignment="1">
      <alignment/>
    </xf>
    <xf numFmtId="0" fontId="0" fillId="0" borderId="13" xfId="0" applyFont="1" applyFill="1" applyBorder="1" applyAlignment="1">
      <alignment wrapText="1"/>
    </xf>
    <xf numFmtId="0" fontId="0" fillId="0" borderId="23" xfId="0" applyFont="1" applyBorder="1" applyAlignment="1">
      <alignment horizontal="left" vertical="top" wrapText="1"/>
    </xf>
    <xf numFmtId="0" fontId="3" fillId="7" borderId="23" xfId="0" applyFont="1" applyFill="1" applyBorder="1" applyAlignment="1">
      <alignment horizontal="left" vertical="top" wrapText="1"/>
    </xf>
    <xf numFmtId="0" fontId="1" fillId="7" borderId="23" xfId="0" applyFont="1" applyFill="1" applyBorder="1" applyAlignment="1">
      <alignment horizontal="left" vertical="top" wrapText="1"/>
    </xf>
    <xf numFmtId="0" fontId="0" fillId="0" borderId="0" xfId="0" applyBorder="1" applyAlignment="1">
      <alignment wrapText="1"/>
    </xf>
    <xf numFmtId="0" fontId="0" fillId="0" borderId="0" xfId="0" applyBorder="1" applyAlignment="1">
      <alignment/>
    </xf>
    <xf numFmtId="0" fontId="0" fillId="0" borderId="13" xfId="0" applyFont="1" applyBorder="1" applyAlignment="1">
      <alignment wrapText="1"/>
    </xf>
    <xf numFmtId="0" fontId="3" fillId="23" borderId="14" xfId="0" applyFont="1" applyFill="1" applyBorder="1" applyAlignment="1">
      <alignment vertical="top"/>
    </xf>
    <xf numFmtId="0" fontId="0" fillId="0" borderId="24" xfId="0" applyBorder="1" applyAlignment="1">
      <alignment vertical="top"/>
    </xf>
    <xf numFmtId="4" fontId="1" fillId="23" borderId="16" xfId="0" applyNumberFormat="1" applyFont="1" applyFill="1" applyBorder="1" applyAlignment="1">
      <alignment vertical="top"/>
    </xf>
    <xf numFmtId="0" fontId="0" fillId="0" borderId="14" xfId="0" applyBorder="1" applyAlignment="1">
      <alignment vertical="top"/>
    </xf>
    <xf numFmtId="0" fontId="0" fillId="0" borderId="20" xfId="0" applyBorder="1" applyAlignment="1">
      <alignment vertical="top"/>
    </xf>
    <xf numFmtId="0" fontId="1" fillId="0" borderId="16" xfId="0" applyFont="1" applyBorder="1" applyAlignment="1">
      <alignment horizontal="left" vertical="top" wrapText="1"/>
    </xf>
    <xf numFmtId="0" fontId="1" fillId="0" borderId="41" xfId="0" applyFont="1" applyBorder="1" applyAlignment="1">
      <alignment/>
    </xf>
    <xf numFmtId="0" fontId="0" fillId="0" borderId="42" xfId="0" applyBorder="1" applyAlignment="1">
      <alignment/>
    </xf>
    <xf numFmtId="0" fontId="0" fillId="0" borderId="43" xfId="0" applyBorder="1" applyAlignment="1">
      <alignment/>
    </xf>
    <xf numFmtId="0" fontId="3" fillId="7" borderId="16" xfId="0" applyFont="1" applyFill="1" applyBorder="1" applyAlignment="1">
      <alignment horizontal="left" vertical="top" wrapText="1"/>
    </xf>
    <xf numFmtId="0" fontId="3" fillId="7" borderId="14" xfId="0" applyFont="1" applyFill="1" applyBorder="1" applyAlignment="1">
      <alignment horizontal="left" vertical="top" wrapText="1"/>
    </xf>
    <xf numFmtId="0" fontId="1" fillId="0" borderId="44" xfId="0" applyFont="1" applyBorder="1" applyAlignment="1">
      <alignment horizontal="left" vertical="top" wrapText="1"/>
    </xf>
    <xf numFmtId="0" fontId="1" fillId="0" borderId="39" xfId="0" applyFont="1" applyBorder="1" applyAlignment="1">
      <alignment horizontal="left" vertical="top" wrapText="1"/>
    </xf>
    <xf numFmtId="0" fontId="2" fillId="0" borderId="23" xfId="0" applyFont="1" applyBorder="1" applyAlignment="1">
      <alignment horizontal="left" vertical="top" wrapText="1"/>
    </xf>
    <xf numFmtId="0" fontId="2" fillId="0" borderId="14" xfId="0" applyFont="1" applyBorder="1" applyAlignment="1">
      <alignment horizontal="left" vertical="top" wrapText="1"/>
    </xf>
    <xf numFmtId="0" fontId="2" fillId="0" borderId="20" xfId="0" applyFont="1" applyBorder="1" applyAlignment="1">
      <alignment horizontal="left" vertical="top" wrapText="1"/>
    </xf>
    <xf numFmtId="0" fontId="34" fillId="7" borderId="45" xfId="0" applyFont="1" applyFill="1" applyBorder="1" applyAlignment="1">
      <alignment horizontal="center" vertical="top"/>
    </xf>
    <xf numFmtId="0" fontId="32" fillId="0" borderId="46" xfId="0" applyFont="1" applyBorder="1" applyAlignment="1">
      <alignment vertical="top"/>
    </xf>
    <xf numFmtId="0" fontId="32" fillId="0" borderId="47" xfId="0" applyFont="1" applyBorder="1" applyAlignment="1">
      <alignment vertical="top"/>
    </xf>
    <xf numFmtId="0" fontId="1" fillId="7" borderId="45" xfId="0" applyFont="1" applyFill="1" applyBorder="1" applyAlignment="1">
      <alignment horizontal="center" vertical="center"/>
    </xf>
    <xf numFmtId="0" fontId="0" fillId="0" borderId="46" xfId="0" applyBorder="1" applyAlignment="1">
      <alignment vertical="center"/>
    </xf>
    <xf numFmtId="0" fontId="1" fillId="0" borderId="26" xfId="0" applyFont="1" applyBorder="1" applyAlignment="1">
      <alignment horizontal="left" vertical="top" wrapText="1"/>
    </xf>
    <xf numFmtId="0" fontId="0" fillId="0" borderId="26" xfId="0" applyBorder="1" applyAlignment="1">
      <alignment vertical="top"/>
    </xf>
    <xf numFmtId="0" fontId="0" fillId="0" borderId="14" xfId="0" applyBorder="1" applyAlignment="1">
      <alignment/>
    </xf>
    <xf numFmtId="0" fontId="0" fillId="0" borderId="24" xfId="0" applyBorder="1" applyAlignment="1">
      <alignment/>
    </xf>
    <xf numFmtId="0" fontId="2" fillId="0" borderId="13" xfId="0" applyFont="1" applyBorder="1" applyAlignment="1">
      <alignment horizontal="left" vertical="top" wrapText="1"/>
    </xf>
    <xf numFmtId="0" fontId="2" fillId="0" borderId="13" xfId="0" applyFont="1" applyBorder="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38100</xdr:rowOff>
    </xdr:from>
    <xdr:to>
      <xdr:col>8</xdr:col>
      <xdr:colOff>19050</xdr:colOff>
      <xdr:row>72</xdr:row>
      <xdr:rowOff>38100</xdr:rowOff>
    </xdr:to>
    <xdr:sp>
      <xdr:nvSpPr>
        <xdr:cNvPr id="1" name="TextBox 1"/>
        <xdr:cNvSpPr txBox="1">
          <a:spLocks noChangeArrowheads="1"/>
        </xdr:cNvSpPr>
      </xdr:nvSpPr>
      <xdr:spPr>
        <a:xfrm>
          <a:off x="85725" y="13973175"/>
          <a:ext cx="93154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budget should be realistic,</a:t>
          </a:r>
          <a:r>
            <a:rPr lang="en-US" cap="none" sz="1100" b="0" i="0" u="none" baseline="0">
              <a:solidFill>
                <a:srgbClr val="000000"/>
              </a:solidFill>
              <a:latin typeface="Calibri"/>
              <a:ea typeface="Calibri"/>
              <a:cs typeface="Calibri"/>
            </a:rPr>
            <a:t> cost effective and in line with local market costs, including  cost forhuman resources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budget is to be presented in</a:t>
          </a:r>
          <a:r>
            <a:rPr lang="en-US" cap="none" sz="1100" b="0" i="0" u="none" baseline="0">
              <a:solidFill>
                <a:srgbClr val="000000"/>
              </a:solidFill>
              <a:latin typeface="Calibri"/>
              <a:ea typeface="Calibri"/>
              <a:cs typeface="Calibri"/>
            </a:rPr>
            <a:t> EUR for Serbian, Monenegrain  and Macedonian applicants and NOK for applicants based in Norway.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salaries or fees are to be paid, gross amounts </a:t>
          </a:r>
          <a:r>
            <a:rPr lang="en-US" cap="none" sz="1100" b="0" i="0" u="none" baseline="0">
              <a:solidFill>
                <a:srgbClr val="000000"/>
              </a:solidFill>
              <a:latin typeface="Calibri"/>
              <a:ea typeface="Calibri"/>
              <a:cs typeface="Calibri"/>
            </a:rPr>
            <a:t> should be presented.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costs are to be shared among different parties, </a:t>
          </a:r>
          <a:r>
            <a:rPr lang="en-US" cap="none" sz="1100" b="0" i="0" u="none" baseline="0">
              <a:solidFill>
                <a:srgbClr val="000000"/>
              </a:solidFill>
              <a:latin typeface="Calibri"/>
              <a:ea typeface="Calibri"/>
              <a:cs typeface="Calibri"/>
            </a:rPr>
            <a:t> this division may be presented in </a:t>
          </a:r>
          <a:r>
            <a:rPr lang="en-US" cap="none" sz="1100" b="0" i="0" u="none" baseline="0">
              <a:solidFill>
                <a:srgbClr val="000000"/>
              </a:solidFill>
              <a:latin typeface="Calibri"/>
              <a:ea typeface="Calibri"/>
              <a:cs typeface="Calibri"/>
            </a:rPr>
            <a:t>the budget. by adding new columns. 
</a:t>
          </a:r>
          <a:r>
            <a:rPr lang="en-US" cap="none" sz="1100" b="0" i="0" u="none" baseline="0">
              <a:solidFill>
                <a:srgbClr val="000000"/>
              </a:solidFill>
              <a:latin typeface="Calibri"/>
              <a:ea typeface="Calibri"/>
              <a:cs typeface="Calibri"/>
            </a:rPr>
            <a:t>The description of all budget tems must be sufficiently detailed and all items broken down into their main components. The number of units and unit rate must be specified for each component.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NB: The Applicant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 responsible for the correctness of the financial information provided in these tables.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M267"/>
  <sheetViews>
    <sheetView tabSelected="1" zoomScale="85" zoomScaleNormal="85" zoomScaleSheetLayoutView="100" zoomScalePageLayoutView="0" workbookViewId="0" topLeftCell="A1">
      <pane ySplit="1" topLeftCell="A2" activePane="bottomLeft" state="frozen"/>
      <selection pane="topLeft" activeCell="A1" sqref="A1"/>
      <selection pane="bottomLeft" activeCell="A37" sqref="A37:E37"/>
    </sheetView>
  </sheetViews>
  <sheetFormatPr defaultColWidth="8.8515625" defaultRowHeight="12.75"/>
  <cols>
    <col min="1" max="1" width="44.00390625" style="2" customWidth="1"/>
    <col min="2" max="2" width="11.421875" style="0" customWidth="1"/>
    <col min="3" max="4" width="11.8515625" style="0" customWidth="1"/>
    <col min="5" max="5" width="13.7109375" style="0" customWidth="1"/>
    <col min="6" max="6" width="16.28125" style="0" customWidth="1"/>
    <col min="7" max="7" width="15.28125" style="0" customWidth="1"/>
    <col min="8" max="8" width="16.28125" style="0" customWidth="1"/>
  </cols>
  <sheetData>
    <row r="1" spans="1:8" ht="65.25" customHeight="1" thickBot="1">
      <c r="A1" s="3" t="s">
        <v>143</v>
      </c>
      <c r="B1" s="124" t="s">
        <v>30</v>
      </c>
      <c r="C1" s="125"/>
      <c r="D1" s="125"/>
      <c r="E1" s="126"/>
      <c r="F1" s="7" t="s">
        <v>19</v>
      </c>
      <c r="G1" s="7" t="s">
        <v>20</v>
      </c>
      <c r="H1" s="7" t="s">
        <v>11</v>
      </c>
    </row>
    <row r="2" spans="1:247" s="1" customFormat="1" ht="13.5" customHeight="1" thickBot="1">
      <c r="A2" s="4" t="s">
        <v>4</v>
      </c>
      <c r="B2" s="5" t="s">
        <v>0</v>
      </c>
      <c r="C2" s="5" t="s">
        <v>1</v>
      </c>
      <c r="D2" s="6" t="s">
        <v>8</v>
      </c>
      <c r="E2" s="7" t="s">
        <v>9</v>
      </c>
      <c r="F2" s="127"/>
      <c r="G2" s="128"/>
      <c r="H2" s="128"/>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8" ht="15" customHeight="1">
      <c r="A3" s="113" t="s">
        <v>13</v>
      </c>
      <c r="B3" s="131"/>
      <c r="C3" s="131"/>
      <c r="D3" s="131"/>
      <c r="E3" s="132"/>
      <c r="F3" s="114"/>
      <c r="G3" s="115"/>
      <c r="H3" s="116"/>
    </row>
    <row r="4" spans="1:8" ht="27.75" customHeight="1">
      <c r="A4" s="16" t="s">
        <v>31</v>
      </c>
      <c r="B4" s="8" t="s">
        <v>5</v>
      </c>
      <c r="C4" s="24">
        <v>24</v>
      </c>
      <c r="D4" s="24">
        <v>1000</v>
      </c>
      <c r="E4" s="80">
        <v>24000</v>
      </c>
      <c r="F4" s="77"/>
      <c r="G4" s="81"/>
      <c r="H4" s="20">
        <f>E4</f>
        <v>24000</v>
      </c>
    </row>
    <row r="5" spans="1:8" ht="12.75">
      <c r="A5" s="13" t="s">
        <v>41</v>
      </c>
      <c r="B5" s="8" t="s">
        <v>18</v>
      </c>
      <c r="C5" s="24">
        <v>24</v>
      </c>
      <c r="D5" s="24">
        <v>500</v>
      </c>
      <c r="E5" s="80">
        <f aca="true" t="shared" si="0" ref="E5:E10">C5*D5</f>
        <v>12000</v>
      </c>
      <c r="F5" s="77"/>
      <c r="G5" s="77"/>
      <c r="H5" s="20">
        <f aca="true" t="shared" si="1" ref="H5:H11">E5</f>
        <v>12000</v>
      </c>
    </row>
    <row r="6" spans="1:8" ht="12.75">
      <c r="A6" s="13" t="s">
        <v>42</v>
      </c>
      <c r="B6" s="8" t="s">
        <v>5</v>
      </c>
      <c r="C6" s="24">
        <v>24</v>
      </c>
      <c r="D6" s="24">
        <v>500</v>
      </c>
      <c r="E6" s="80">
        <f t="shared" si="0"/>
        <v>12000</v>
      </c>
      <c r="F6" s="77"/>
      <c r="G6" s="77"/>
      <c r="H6" s="20">
        <f t="shared" si="1"/>
        <v>12000</v>
      </c>
    </row>
    <row r="7" spans="1:8" ht="12.75">
      <c r="A7" s="93" t="s">
        <v>71</v>
      </c>
      <c r="B7" s="8" t="s">
        <v>7</v>
      </c>
      <c r="C7" s="24">
        <v>15</v>
      </c>
      <c r="D7" s="24">
        <v>100</v>
      </c>
      <c r="E7" s="80">
        <f t="shared" si="0"/>
        <v>1500</v>
      </c>
      <c r="F7" s="77"/>
      <c r="G7" s="77"/>
      <c r="H7" s="20">
        <f t="shared" si="1"/>
        <v>1500</v>
      </c>
    </row>
    <row r="8" spans="1:8" ht="15" customHeight="1">
      <c r="A8" s="93" t="s">
        <v>72</v>
      </c>
      <c r="B8" s="8" t="s">
        <v>7</v>
      </c>
      <c r="C8" s="24">
        <v>15</v>
      </c>
      <c r="D8" s="24">
        <v>100</v>
      </c>
      <c r="E8" s="80">
        <f t="shared" si="0"/>
        <v>1500</v>
      </c>
      <c r="F8" s="77"/>
      <c r="G8" s="77"/>
      <c r="H8" s="20">
        <f t="shared" si="1"/>
        <v>1500</v>
      </c>
    </row>
    <row r="9" spans="1:8" ht="15" customHeight="1">
      <c r="A9" s="93" t="s">
        <v>73</v>
      </c>
      <c r="B9" s="8" t="s">
        <v>7</v>
      </c>
      <c r="C9" s="24">
        <v>15</v>
      </c>
      <c r="D9" s="24">
        <v>100</v>
      </c>
      <c r="E9" s="80">
        <f t="shared" si="0"/>
        <v>1500</v>
      </c>
      <c r="F9" s="77"/>
      <c r="G9" s="77"/>
      <c r="H9" s="20">
        <f t="shared" si="1"/>
        <v>1500</v>
      </c>
    </row>
    <row r="10" spans="1:8" ht="15.75" customHeight="1">
      <c r="A10" s="93" t="s">
        <v>74</v>
      </c>
      <c r="B10" s="8" t="s">
        <v>33</v>
      </c>
      <c r="C10" s="24">
        <v>10</v>
      </c>
      <c r="D10" s="24">
        <v>100</v>
      </c>
      <c r="E10" s="80">
        <f t="shared" si="0"/>
        <v>1000</v>
      </c>
      <c r="F10" s="77"/>
      <c r="G10" s="77"/>
      <c r="H10" s="20">
        <f t="shared" si="1"/>
        <v>1000</v>
      </c>
    </row>
    <row r="11" spans="1:8" ht="25.5">
      <c r="A11" s="93" t="s">
        <v>138</v>
      </c>
      <c r="B11" s="9" t="s">
        <v>7</v>
      </c>
      <c r="C11" s="24">
        <v>10</v>
      </c>
      <c r="D11" s="24">
        <v>100</v>
      </c>
      <c r="E11" s="80">
        <v>1000</v>
      </c>
      <c r="F11" s="77"/>
      <c r="G11" s="77"/>
      <c r="H11" s="20">
        <f t="shared" si="1"/>
        <v>1000</v>
      </c>
    </row>
    <row r="12" spans="1:8" ht="15" customHeight="1">
      <c r="A12" s="14" t="s">
        <v>14</v>
      </c>
      <c r="B12" s="10"/>
      <c r="C12" s="26"/>
      <c r="D12" s="27"/>
      <c r="E12" s="34">
        <f>SUM(E4:E11)</f>
        <v>54500</v>
      </c>
      <c r="F12" s="36">
        <f>SUM(F4:F11)</f>
        <v>0</v>
      </c>
      <c r="G12" s="36">
        <f>SUM(G4:G11)</f>
        <v>0</v>
      </c>
      <c r="H12" s="35">
        <f>SUM(H4:H11)</f>
        <v>54500</v>
      </c>
    </row>
    <row r="13" spans="1:8" ht="15" customHeight="1">
      <c r="A13" s="82" t="s">
        <v>15</v>
      </c>
      <c r="B13" s="82"/>
      <c r="C13" s="82"/>
      <c r="D13" s="82"/>
      <c r="E13" s="82"/>
      <c r="F13" s="79"/>
      <c r="G13" s="79"/>
      <c r="H13" s="79"/>
    </row>
    <row r="14" spans="1:8" ht="15" customHeight="1">
      <c r="A14" s="15" t="s">
        <v>39</v>
      </c>
      <c r="B14" s="8" t="s">
        <v>5</v>
      </c>
      <c r="C14" s="24"/>
      <c r="D14" s="24"/>
      <c r="E14" s="18">
        <f>C14*D14</f>
        <v>0</v>
      </c>
      <c r="F14" s="19"/>
      <c r="G14" s="25"/>
      <c r="H14" s="20">
        <f>E14-F14</f>
        <v>0</v>
      </c>
    </row>
    <row r="15" spans="1:8" ht="15" customHeight="1">
      <c r="A15" s="13" t="s">
        <v>40</v>
      </c>
      <c r="B15" s="9" t="s">
        <v>7</v>
      </c>
      <c r="C15" s="24"/>
      <c r="D15" s="24"/>
      <c r="E15" s="18">
        <f>C15*D15</f>
        <v>0</v>
      </c>
      <c r="F15" s="19"/>
      <c r="G15" s="19"/>
      <c r="H15" s="20">
        <f>E15-F15</f>
        <v>0</v>
      </c>
    </row>
    <row r="16" spans="1:8" ht="12.75">
      <c r="A16" s="37" t="s">
        <v>16</v>
      </c>
      <c r="B16" s="38"/>
      <c r="C16" s="39"/>
      <c r="D16" s="40"/>
      <c r="E16" s="41">
        <f>SUM(E14:E15)</f>
        <v>0</v>
      </c>
      <c r="F16" s="41">
        <f>SUM(F14:F15)</f>
        <v>0</v>
      </c>
      <c r="G16" s="42">
        <f>SUM(G14:G15)</f>
        <v>0</v>
      </c>
      <c r="H16" s="43">
        <f>SUM(H14:H15)</f>
        <v>0</v>
      </c>
    </row>
    <row r="17" spans="1:8" ht="12.75">
      <c r="A17" s="129" t="s">
        <v>22</v>
      </c>
      <c r="B17" s="130"/>
      <c r="C17" s="130"/>
      <c r="D17" s="130"/>
      <c r="E17" s="130"/>
      <c r="F17" s="68"/>
      <c r="G17" s="69"/>
      <c r="H17" s="70"/>
    </row>
    <row r="18" spans="1:8" ht="13.5" customHeight="1">
      <c r="A18" s="133" t="s">
        <v>23</v>
      </c>
      <c r="B18" s="134"/>
      <c r="C18" s="134"/>
      <c r="D18" s="134"/>
      <c r="E18" s="134"/>
      <c r="F18" s="24"/>
      <c r="G18" s="24"/>
      <c r="H18" s="24"/>
    </row>
    <row r="19" spans="1:8" ht="27" customHeight="1">
      <c r="A19" s="8" t="s">
        <v>127</v>
      </c>
      <c r="B19" s="8" t="s">
        <v>46</v>
      </c>
      <c r="C19" s="29">
        <v>15</v>
      </c>
      <c r="D19" s="29">
        <v>140</v>
      </c>
      <c r="E19" s="18">
        <f>D19*C19</f>
        <v>2100</v>
      </c>
      <c r="F19" s="75"/>
      <c r="G19" s="31"/>
      <c r="H19" s="20">
        <f>E19-F19</f>
        <v>2100</v>
      </c>
    </row>
    <row r="20" spans="1:8" ht="24.75" customHeight="1">
      <c r="A20" s="121" t="s">
        <v>24</v>
      </c>
      <c r="B20" s="122"/>
      <c r="C20" s="122"/>
      <c r="D20" s="122"/>
      <c r="E20" s="123"/>
      <c r="F20" s="76"/>
      <c r="G20" s="19"/>
      <c r="H20" s="20"/>
    </row>
    <row r="21" spans="1:8" ht="23.25" customHeight="1">
      <c r="A21" s="13" t="s">
        <v>128</v>
      </c>
      <c r="B21" s="8" t="s">
        <v>46</v>
      </c>
      <c r="C21" s="29">
        <v>10</v>
      </c>
      <c r="D21" s="30">
        <v>150</v>
      </c>
      <c r="E21" s="18">
        <f>D21*C21</f>
        <v>1500</v>
      </c>
      <c r="F21" s="19"/>
      <c r="G21" s="19"/>
      <c r="H21" s="20">
        <f>E21-F21</f>
        <v>1500</v>
      </c>
    </row>
    <row r="22" spans="1:8" ht="15" customHeight="1">
      <c r="A22" s="13" t="s">
        <v>129</v>
      </c>
      <c r="B22" s="8" t="s">
        <v>65</v>
      </c>
      <c r="C22" s="29">
        <v>10</v>
      </c>
      <c r="D22" s="30">
        <v>100</v>
      </c>
      <c r="E22" s="18">
        <f>D22*C22</f>
        <v>1000</v>
      </c>
      <c r="F22" s="19"/>
      <c r="G22" s="19"/>
      <c r="H22" s="20">
        <f>E22-F22</f>
        <v>1000</v>
      </c>
    </row>
    <row r="23" spans="1:8" ht="15" customHeight="1">
      <c r="A23" s="13" t="s">
        <v>130</v>
      </c>
      <c r="B23" s="8"/>
      <c r="C23" s="29"/>
      <c r="D23" s="29"/>
      <c r="E23" s="18"/>
      <c r="F23" s="19"/>
      <c r="G23" s="19"/>
      <c r="H23" s="20"/>
    </row>
    <row r="24" spans="1:8" ht="15" customHeight="1">
      <c r="A24" s="14" t="s">
        <v>2</v>
      </c>
      <c r="B24" s="10"/>
      <c r="C24" s="26"/>
      <c r="D24" s="33"/>
      <c r="E24" s="28">
        <f>SUM(E18:E23)</f>
        <v>4600</v>
      </c>
      <c r="F24" s="34">
        <f>SUM(F19:F23)</f>
        <v>0</v>
      </c>
      <c r="G24" s="36">
        <f>SUM(G19:G23)</f>
        <v>0</v>
      </c>
      <c r="H24" s="35">
        <f>SUM(H19:H23)</f>
        <v>4600</v>
      </c>
    </row>
    <row r="25" spans="1:8" ht="16.5" customHeight="1">
      <c r="A25" s="113"/>
      <c r="B25" s="111"/>
      <c r="C25" s="111"/>
      <c r="D25" s="111"/>
      <c r="E25" s="111"/>
      <c r="F25" s="77"/>
      <c r="G25" s="24"/>
      <c r="H25" s="24"/>
    </row>
    <row r="26" spans="1:8" ht="16.5" customHeight="1">
      <c r="A26" s="44"/>
      <c r="B26" s="8"/>
      <c r="C26" s="29"/>
      <c r="D26" s="29"/>
      <c r="E26" s="18"/>
      <c r="F26" s="76"/>
      <c r="G26" s="19"/>
      <c r="H26" s="20"/>
    </row>
    <row r="27" spans="1:8" ht="16.5" customHeight="1">
      <c r="A27" s="44"/>
      <c r="B27" s="8"/>
      <c r="C27" s="29"/>
      <c r="D27" s="29"/>
      <c r="E27" s="18"/>
      <c r="F27" s="76"/>
      <c r="G27" s="19"/>
      <c r="H27" s="20"/>
    </row>
    <row r="28" spans="1:8" ht="16.5" customHeight="1">
      <c r="A28" s="44"/>
      <c r="B28" s="8"/>
      <c r="C28" s="29"/>
      <c r="D28" s="29"/>
      <c r="E28" s="18"/>
      <c r="F28" s="76"/>
      <c r="G28" s="19"/>
      <c r="H28" s="20"/>
    </row>
    <row r="29" spans="1:8" ht="16.5" customHeight="1">
      <c r="A29" s="8"/>
      <c r="B29" s="8"/>
      <c r="C29" s="29"/>
      <c r="D29" s="29"/>
      <c r="E29" s="18"/>
      <c r="F29" s="77"/>
      <c r="G29" s="77"/>
      <c r="H29" s="20"/>
    </row>
    <row r="30" spans="1:8" ht="15" customHeight="1">
      <c r="A30" s="8"/>
      <c r="B30" s="8"/>
      <c r="C30" s="29"/>
      <c r="D30" s="29"/>
      <c r="E30" s="18"/>
      <c r="F30" s="77"/>
      <c r="G30" s="77"/>
      <c r="H30" s="20"/>
    </row>
    <row r="31" spans="1:8" ht="14.25" customHeight="1">
      <c r="A31" s="14" t="s">
        <v>17</v>
      </c>
      <c r="B31" s="10"/>
      <c r="C31" s="26"/>
      <c r="D31" s="33"/>
      <c r="E31" s="28">
        <f>SUM(E26:E30)</f>
        <v>0</v>
      </c>
      <c r="F31" s="34">
        <f>SUM(F26:F30)</f>
        <v>0</v>
      </c>
      <c r="G31" s="34">
        <f>SUM(G26:G30)</f>
        <v>0</v>
      </c>
      <c r="H31" s="28">
        <f>SUM(H26:H30)</f>
        <v>0</v>
      </c>
    </row>
    <row r="32" spans="1:8" ht="15" customHeight="1">
      <c r="A32" s="67" t="s">
        <v>25</v>
      </c>
      <c r="B32" s="9"/>
      <c r="C32" s="24"/>
      <c r="D32" s="24"/>
      <c r="E32" s="18"/>
      <c r="F32" s="19"/>
      <c r="G32" s="19"/>
      <c r="H32" s="20"/>
    </row>
    <row r="33" spans="1:8" ht="15" customHeight="1">
      <c r="A33" s="12" t="s">
        <v>26</v>
      </c>
      <c r="B33" s="11" t="s">
        <v>10</v>
      </c>
      <c r="C33" s="78">
        <v>24</v>
      </c>
      <c r="D33" s="78">
        <v>100</v>
      </c>
      <c r="E33" s="18">
        <f>C33*D33</f>
        <v>2400</v>
      </c>
      <c r="F33" s="79">
        <v>2400</v>
      </c>
      <c r="G33" s="79"/>
      <c r="H33" s="83">
        <v>0</v>
      </c>
    </row>
    <row r="34" spans="1:8" ht="15" customHeight="1">
      <c r="A34" s="94" t="s">
        <v>43</v>
      </c>
      <c r="B34" s="11" t="s">
        <v>10</v>
      </c>
      <c r="C34" s="24"/>
      <c r="D34" s="24"/>
      <c r="E34" s="18">
        <f>C34*D34</f>
        <v>0</v>
      </c>
      <c r="F34" s="83"/>
      <c r="G34" s="83"/>
      <c r="H34" s="83">
        <v>0</v>
      </c>
    </row>
    <row r="35" spans="1:8" ht="15" customHeight="1">
      <c r="A35" s="93" t="s">
        <v>27</v>
      </c>
      <c r="B35" s="11" t="s">
        <v>10</v>
      </c>
      <c r="C35" s="24">
        <v>24</v>
      </c>
      <c r="D35" s="24">
        <v>100</v>
      </c>
      <c r="E35" s="18">
        <f>C35*D35</f>
        <v>2400</v>
      </c>
      <c r="F35" s="20">
        <v>2400</v>
      </c>
      <c r="G35" s="19"/>
      <c r="H35" s="20"/>
    </row>
    <row r="36" spans="1:8" ht="13.5" customHeight="1">
      <c r="A36" s="117" t="s">
        <v>12</v>
      </c>
      <c r="B36" s="118"/>
      <c r="C36" s="118"/>
      <c r="D36" s="118"/>
      <c r="E36" s="34">
        <f>SUM(E33:E35)</f>
        <v>4800</v>
      </c>
      <c r="F36" s="36">
        <f>SUM(F33:F35)</f>
        <v>4800</v>
      </c>
      <c r="G36" s="36">
        <f>SUM(G33:G35)</f>
        <v>0</v>
      </c>
      <c r="H36" s="36">
        <f>SUM(H33:H35)</f>
        <v>0</v>
      </c>
    </row>
    <row r="37" spans="1:8" ht="15.75" customHeight="1">
      <c r="A37" s="119"/>
      <c r="B37" s="120"/>
      <c r="C37" s="120"/>
      <c r="D37" s="120"/>
      <c r="E37" s="120"/>
      <c r="F37" s="97"/>
      <c r="G37" s="77"/>
      <c r="H37" s="32"/>
    </row>
    <row r="38" spans="1:8" ht="16.5" customHeight="1">
      <c r="A38" s="84"/>
      <c r="B38" s="85"/>
      <c r="C38" s="17"/>
      <c r="D38" s="17"/>
      <c r="E38" s="18"/>
      <c r="F38" s="98"/>
      <c r="G38" s="19"/>
      <c r="H38" s="20"/>
    </row>
    <row r="39" spans="1:8" ht="24.75" customHeight="1">
      <c r="A39" s="74"/>
      <c r="B39" s="65"/>
      <c r="C39" s="17"/>
      <c r="D39" s="17"/>
      <c r="E39" s="18"/>
      <c r="F39" s="98"/>
      <c r="G39" s="19"/>
      <c r="H39" s="20"/>
    </row>
    <row r="40" spans="1:8" ht="13.5" customHeight="1">
      <c r="A40" s="12"/>
      <c r="B40" s="65"/>
      <c r="C40" s="17"/>
      <c r="D40" s="17"/>
      <c r="E40" s="18"/>
      <c r="F40" s="98"/>
      <c r="G40" s="19"/>
      <c r="H40" s="20"/>
    </row>
    <row r="41" spans="1:8" ht="14.25" customHeight="1">
      <c r="A41" s="94"/>
      <c r="B41" s="65"/>
      <c r="C41" s="17"/>
      <c r="D41" s="17"/>
      <c r="E41" s="18"/>
      <c r="F41" s="98"/>
      <c r="G41" s="19"/>
      <c r="H41" s="20"/>
    </row>
    <row r="42" spans="1:8" ht="24.75" customHeight="1">
      <c r="A42" s="13"/>
      <c r="B42" s="65"/>
      <c r="C42" s="17"/>
      <c r="D42" s="17"/>
      <c r="E42" s="18"/>
      <c r="F42" s="98"/>
      <c r="G42" s="19"/>
      <c r="H42" s="20"/>
    </row>
    <row r="43" spans="1:8" s="23" customFormat="1" ht="15.75" customHeight="1">
      <c r="A43" s="13"/>
      <c r="B43" s="66"/>
      <c r="C43" s="21"/>
      <c r="D43" s="21"/>
      <c r="E43" s="18"/>
      <c r="F43" s="98"/>
      <c r="G43" s="22"/>
      <c r="H43" s="20"/>
    </row>
    <row r="44" spans="1:8" ht="15" customHeight="1">
      <c r="A44" s="13" t="s">
        <v>50</v>
      </c>
      <c r="B44" s="66"/>
      <c r="C44" s="21">
        <v>3</v>
      </c>
      <c r="D44" s="21">
        <v>200</v>
      </c>
      <c r="E44" s="18">
        <v>600</v>
      </c>
      <c r="F44" s="96">
        <v>600</v>
      </c>
      <c r="G44" s="22"/>
      <c r="H44" s="20"/>
    </row>
    <row r="45" spans="1:8" ht="15" customHeight="1">
      <c r="A45" s="13" t="s">
        <v>51</v>
      </c>
      <c r="B45" s="95"/>
      <c r="C45" s="21"/>
      <c r="D45" s="21"/>
      <c r="E45" s="18"/>
      <c r="F45" s="98"/>
      <c r="G45" s="22"/>
      <c r="H45" s="20"/>
    </row>
    <row r="46" spans="1:8" ht="15" customHeight="1">
      <c r="A46" s="13" t="s">
        <v>52</v>
      </c>
      <c r="B46" s="66"/>
      <c r="C46" s="21">
        <v>1</v>
      </c>
      <c r="D46" s="21">
        <v>300</v>
      </c>
      <c r="E46" s="18">
        <f>D46*C46</f>
        <v>300</v>
      </c>
      <c r="F46" s="98"/>
      <c r="G46" s="22"/>
      <c r="H46" s="20">
        <f aca="true" t="shared" si="2" ref="H42:H57">E46-F46</f>
        <v>300</v>
      </c>
    </row>
    <row r="47" spans="1:8" s="45" customFormat="1" ht="15" customHeight="1">
      <c r="A47" s="13" t="s">
        <v>53</v>
      </c>
      <c r="B47" s="66"/>
      <c r="C47" s="21">
        <v>15</v>
      </c>
      <c r="D47" s="21">
        <v>300</v>
      </c>
      <c r="E47" s="18">
        <f>D47*C47</f>
        <v>4500</v>
      </c>
      <c r="F47" s="98"/>
      <c r="G47" s="22"/>
      <c r="H47" s="20">
        <f t="shared" si="2"/>
        <v>4500</v>
      </c>
    </row>
    <row r="48" spans="1:8" ht="27.75" customHeight="1">
      <c r="A48" s="13" t="s">
        <v>54</v>
      </c>
      <c r="B48" s="66"/>
      <c r="C48" s="21"/>
      <c r="D48" s="21"/>
      <c r="E48" s="18"/>
      <c r="F48" s="98"/>
      <c r="G48" s="22"/>
      <c r="H48" s="20"/>
    </row>
    <row r="49" spans="1:8" ht="12.75">
      <c r="A49" s="13" t="s">
        <v>55</v>
      </c>
      <c r="B49" s="66"/>
      <c r="C49" s="21">
        <v>1</v>
      </c>
      <c r="D49" s="21">
        <v>1500</v>
      </c>
      <c r="E49" s="18">
        <f>D49*C49</f>
        <v>1500</v>
      </c>
      <c r="F49" s="98"/>
      <c r="G49" s="22"/>
      <c r="H49" s="20">
        <f t="shared" si="2"/>
        <v>1500</v>
      </c>
    </row>
    <row r="50" spans="1:8" ht="16.5" customHeight="1">
      <c r="A50" s="13" t="s">
        <v>56</v>
      </c>
      <c r="B50" s="66"/>
      <c r="C50" s="21">
        <v>15</v>
      </c>
      <c r="D50" s="21">
        <v>350</v>
      </c>
      <c r="E50" s="18">
        <f>D50*C50</f>
        <v>5250</v>
      </c>
      <c r="F50" s="98"/>
      <c r="G50" s="22"/>
      <c r="H50" s="20">
        <f t="shared" si="2"/>
        <v>5250</v>
      </c>
    </row>
    <row r="51" spans="1:8" ht="12.75">
      <c r="A51" s="13"/>
      <c r="B51" s="66"/>
      <c r="C51" s="21"/>
      <c r="D51" s="21"/>
      <c r="E51" s="18"/>
      <c r="F51" s="98"/>
      <c r="G51" s="22"/>
      <c r="H51" s="20"/>
    </row>
    <row r="52" spans="1:8" ht="12.75">
      <c r="A52" s="13"/>
      <c r="B52" s="66"/>
      <c r="C52" s="21"/>
      <c r="D52" s="21"/>
      <c r="E52" s="18"/>
      <c r="F52" s="98"/>
      <c r="G52" s="22"/>
      <c r="H52" s="20"/>
    </row>
    <row r="53" spans="1:8" ht="12.75">
      <c r="A53" s="13"/>
      <c r="B53" s="66"/>
      <c r="C53" s="21"/>
      <c r="D53" s="21"/>
      <c r="E53" s="18"/>
      <c r="F53" s="98"/>
      <c r="G53" s="22"/>
      <c r="H53" s="20"/>
    </row>
    <row r="54" spans="1:8" ht="12.75">
      <c r="A54" s="44"/>
      <c r="B54" s="66"/>
      <c r="C54" s="21"/>
      <c r="D54" s="21"/>
      <c r="E54" s="18"/>
      <c r="F54" s="98"/>
      <c r="G54" s="22"/>
      <c r="H54" s="20"/>
    </row>
    <row r="55" spans="1:8" ht="12.75">
      <c r="A55" s="8" t="s">
        <v>60</v>
      </c>
      <c r="B55" s="8" t="s">
        <v>6</v>
      </c>
      <c r="C55" s="86">
        <v>5</v>
      </c>
      <c r="D55" s="86">
        <v>500</v>
      </c>
      <c r="E55" s="18">
        <f aca="true" t="shared" si="3" ref="E52:E57">D55*C55</f>
        <v>2500</v>
      </c>
      <c r="F55" s="97"/>
      <c r="G55" s="22"/>
      <c r="H55" s="20">
        <f t="shared" si="2"/>
        <v>2500</v>
      </c>
    </row>
    <row r="56" spans="1:8" ht="12.75">
      <c r="A56" s="8" t="s">
        <v>61</v>
      </c>
      <c r="B56" s="87" t="s">
        <v>32</v>
      </c>
      <c r="C56" s="86">
        <v>6</v>
      </c>
      <c r="D56" s="86">
        <v>25</v>
      </c>
      <c r="E56" s="18">
        <f t="shared" si="3"/>
        <v>150</v>
      </c>
      <c r="F56" s="97"/>
      <c r="G56" s="22"/>
      <c r="H56" s="20">
        <f t="shared" si="2"/>
        <v>150</v>
      </c>
    </row>
    <row r="57" spans="1:8" ht="12.75">
      <c r="A57" s="8"/>
      <c r="B57" s="8"/>
      <c r="C57" s="21"/>
      <c r="D57" s="21"/>
      <c r="E57" s="18"/>
      <c r="F57" s="98"/>
      <c r="G57" s="22"/>
      <c r="H57" s="20"/>
    </row>
    <row r="58" spans="1:8" ht="12.75">
      <c r="A58" s="8" t="s">
        <v>63</v>
      </c>
      <c r="B58" s="50" t="s">
        <v>62</v>
      </c>
      <c r="C58" s="21">
        <v>1</v>
      </c>
      <c r="D58" s="21">
        <v>1500</v>
      </c>
      <c r="E58" s="18">
        <f>C58*D58</f>
        <v>1500</v>
      </c>
      <c r="F58" s="98"/>
      <c r="G58" s="19"/>
      <c r="H58" s="20">
        <f>E58-F58</f>
        <v>1500</v>
      </c>
    </row>
    <row r="59" spans="1:8" ht="12.75">
      <c r="A59" s="54" t="s">
        <v>3</v>
      </c>
      <c r="B59" s="55"/>
      <c r="C59" s="56"/>
      <c r="D59" s="56"/>
      <c r="E59" s="28">
        <f>SUM(E38:E58)</f>
        <v>16300</v>
      </c>
      <c r="F59" s="34">
        <f>SUM(F38:F58)</f>
        <v>600</v>
      </c>
      <c r="G59" s="36">
        <f>SUM(G38:G58)</f>
        <v>0</v>
      </c>
      <c r="H59" s="28">
        <f>SUM(H38:H58)</f>
        <v>15700</v>
      </c>
    </row>
    <row r="60" spans="1:8" ht="14.25" customHeight="1">
      <c r="A60" s="57" t="s">
        <v>28</v>
      </c>
      <c r="B60" s="55"/>
      <c r="C60" s="56"/>
      <c r="D60" s="56"/>
      <c r="E60" s="46">
        <f>SUM(E12,E16,E24,E31,E59,E36)</f>
        <v>80200</v>
      </c>
      <c r="F60" s="47">
        <f>SUM(F12,F16,F24,F36,F59)</f>
        <v>5400</v>
      </c>
      <c r="G60" s="49">
        <f>SUM(G12,G16,G24,G31,G33,G59)</f>
        <v>0</v>
      </c>
      <c r="H60" s="48">
        <f>SUM(H12,H16,H24,H31,H36,H59)</f>
        <v>74800</v>
      </c>
    </row>
    <row r="61" spans="1:8" ht="12.75">
      <c r="A61" s="51"/>
      <c r="B61" s="52"/>
      <c r="C61" s="53"/>
      <c r="D61" s="108"/>
      <c r="E61" s="109"/>
      <c r="F61" s="110"/>
      <c r="G61" s="111"/>
      <c r="H61" s="112"/>
    </row>
    <row r="62" spans="1:8" ht="12.75">
      <c r="A62" s="44"/>
      <c r="B62" s="50"/>
      <c r="C62" s="17"/>
      <c r="D62" s="17"/>
      <c r="E62" s="18"/>
      <c r="F62" s="19"/>
      <c r="G62" s="19"/>
      <c r="H62" s="20"/>
    </row>
    <row r="63" spans="1:8" ht="13.5" thickBot="1">
      <c r="A63" s="71"/>
      <c r="B63" s="72"/>
      <c r="C63" s="72"/>
      <c r="D63" s="72"/>
      <c r="E63" s="72"/>
      <c r="F63" s="72"/>
      <c r="G63" s="72"/>
      <c r="H63" s="73"/>
    </row>
    <row r="64" spans="1:8" ht="26.25" thickBot="1">
      <c r="A64" s="59" t="s">
        <v>29</v>
      </c>
      <c r="B64" s="60"/>
      <c r="C64" s="61"/>
      <c r="D64" s="61"/>
      <c r="E64" s="62"/>
      <c r="F64" s="58"/>
      <c r="G64" s="63"/>
      <c r="H64" s="64"/>
    </row>
    <row r="74" spans="9:11" ht="12.75">
      <c r="I74" s="2"/>
      <c r="J74" s="2"/>
      <c r="K74" s="2"/>
    </row>
    <row r="75" spans="9:11" ht="12.75">
      <c r="I75" s="2"/>
      <c r="J75" s="2"/>
      <c r="K75" s="2"/>
    </row>
    <row r="76" spans="9:11" ht="12.75">
      <c r="I76" s="2"/>
      <c r="J76" s="2"/>
      <c r="K76" s="2"/>
    </row>
    <row r="77" spans="9:11" ht="12.75">
      <c r="I77" s="2"/>
      <c r="J77" s="2"/>
      <c r="K77" s="2"/>
    </row>
    <row r="78" spans="9:11" ht="12.75">
      <c r="I78" s="2"/>
      <c r="J78" s="2"/>
      <c r="K78" s="2"/>
    </row>
    <row r="79" spans="9:11" ht="12.75">
      <c r="I79" s="2"/>
      <c r="J79" s="2"/>
      <c r="K79" s="2"/>
    </row>
    <row r="80" spans="9:11" ht="12.75">
      <c r="I80" s="2"/>
      <c r="J80" s="2"/>
      <c r="K80" s="2"/>
    </row>
    <row r="81" spans="9:11" ht="12.75">
      <c r="I81" s="2"/>
      <c r="J81" s="2"/>
      <c r="K81" s="2"/>
    </row>
    <row r="82" spans="9:11" ht="12.75">
      <c r="I82" s="2"/>
      <c r="J82" s="2"/>
      <c r="K82" s="2"/>
    </row>
    <row r="83" spans="9:11" ht="12.75">
      <c r="I83" s="2"/>
      <c r="J83" s="2"/>
      <c r="K83" s="2"/>
    </row>
    <row r="84" spans="9:11" ht="12.75">
      <c r="I84" s="2"/>
      <c r="J84" s="2"/>
      <c r="K84" s="2"/>
    </row>
    <row r="85" spans="9:11" ht="12.75">
      <c r="I85" s="2"/>
      <c r="J85" s="2"/>
      <c r="K85" s="2"/>
    </row>
    <row r="86" spans="9:11" ht="12.75">
      <c r="I86" s="2"/>
      <c r="J86" s="2"/>
      <c r="K86" s="2"/>
    </row>
    <row r="87" spans="9:11" ht="12.75">
      <c r="I87" s="2"/>
      <c r="J87" s="2"/>
      <c r="K87" s="2"/>
    </row>
    <row r="88" spans="9:11" ht="12.75">
      <c r="I88" s="2"/>
      <c r="J88" s="2"/>
      <c r="K88" s="2"/>
    </row>
    <row r="89" spans="2:11" ht="12.75">
      <c r="B89" s="2"/>
      <c r="C89" s="2"/>
      <c r="D89" s="2"/>
      <c r="E89" s="2"/>
      <c r="F89" s="2"/>
      <c r="G89" s="2"/>
      <c r="H89" s="2"/>
      <c r="I89" s="2"/>
      <c r="J89" s="2"/>
      <c r="K89" s="2"/>
    </row>
    <row r="90" spans="2:11" ht="12.75">
      <c r="B90" s="2"/>
      <c r="C90" s="2"/>
      <c r="D90" s="2"/>
      <c r="E90" s="2"/>
      <c r="F90" s="2"/>
      <c r="G90" s="2"/>
      <c r="H90" s="2"/>
      <c r="I90" s="2"/>
      <c r="J90" s="2"/>
      <c r="K90" s="2"/>
    </row>
    <row r="91" spans="2:11" ht="12.75">
      <c r="B91" s="2"/>
      <c r="C91" s="2"/>
      <c r="D91" s="2"/>
      <c r="E91" s="2"/>
      <c r="F91" s="2"/>
      <c r="G91" s="2"/>
      <c r="H91" s="2"/>
      <c r="I91" s="2"/>
      <c r="J91" s="2"/>
      <c r="K91" s="2"/>
    </row>
    <row r="92" spans="2:11" ht="12.75">
      <c r="B92" s="2"/>
      <c r="C92" s="2"/>
      <c r="D92" s="2"/>
      <c r="E92" s="2"/>
      <c r="F92" s="2"/>
      <c r="G92" s="2"/>
      <c r="H92" s="2"/>
      <c r="I92" s="2"/>
      <c r="J92" s="2"/>
      <c r="K92" s="2"/>
    </row>
    <row r="93" spans="2:11" ht="12.75">
      <c r="B93" s="2"/>
      <c r="C93" s="2"/>
      <c r="D93" s="2"/>
      <c r="E93" s="2"/>
      <c r="F93" s="2"/>
      <c r="G93" s="2"/>
      <c r="H93" s="2"/>
      <c r="I93" s="2"/>
      <c r="J93" s="2"/>
      <c r="K93" s="2"/>
    </row>
    <row r="94" spans="2:11" ht="12.75">
      <c r="B94" s="2"/>
      <c r="C94" s="2"/>
      <c r="D94" s="2"/>
      <c r="E94" s="2"/>
      <c r="F94" s="2"/>
      <c r="G94" s="2"/>
      <c r="H94" s="2"/>
      <c r="I94" s="2"/>
      <c r="J94" s="2"/>
      <c r="K94" s="2"/>
    </row>
    <row r="95" spans="2:11" ht="12.75">
      <c r="B95" s="2"/>
      <c r="C95" s="2"/>
      <c r="D95" s="2"/>
      <c r="E95" s="2"/>
      <c r="F95" s="2"/>
      <c r="G95" s="2"/>
      <c r="H95" s="2"/>
      <c r="I95" s="2"/>
      <c r="J95" s="2"/>
      <c r="K95" s="2"/>
    </row>
    <row r="96" spans="2:11" ht="12.75">
      <c r="B96" s="2"/>
      <c r="C96" s="2"/>
      <c r="D96" s="2"/>
      <c r="E96" s="2"/>
      <c r="F96" s="2"/>
      <c r="G96" s="2"/>
      <c r="H96" s="2"/>
      <c r="I96" s="2"/>
      <c r="J96" s="2"/>
      <c r="K96" s="2"/>
    </row>
    <row r="97" spans="2:11" ht="12.75">
      <c r="B97" s="2"/>
      <c r="C97" s="2"/>
      <c r="D97" s="2"/>
      <c r="E97" s="2"/>
      <c r="F97" s="2"/>
      <c r="G97" s="2"/>
      <c r="H97" s="2"/>
      <c r="I97" s="2"/>
      <c r="J97" s="2"/>
      <c r="K97" s="2"/>
    </row>
    <row r="98" spans="2:11" ht="12.75">
      <c r="B98" s="2"/>
      <c r="C98" s="2"/>
      <c r="D98" s="2"/>
      <c r="E98" s="2"/>
      <c r="F98" s="2"/>
      <c r="G98" s="2"/>
      <c r="H98" s="2"/>
      <c r="I98" s="2"/>
      <c r="J98" s="2"/>
      <c r="K98" s="2"/>
    </row>
    <row r="99" spans="2:11" ht="12.75">
      <c r="B99" s="2"/>
      <c r="C99" s="2"/>
      <c r="D99" s="2"/>
      <c r="E99" s="2"/>
      <c r="F99" s="2"/>
      <c r="G99" s="2"/>
      <c r="H99" s="2"/>
      <c r="I99" s="2"/>
      <c r="J99" s="2"/>
      <c r="K99" s="2"/>
    </row>
    <row r="100" spans="2:11" ht="12.75">
      <c r="B100" s="2"/>
      <c r="C100" s="2"/>
      <c r="D100" s="2"/>
      <c r="E100" s="2"/>
      <c r="F100" s="2"/>
      <c r="G100" s="2"/>
      <c r="H100" s="2"/>
      <c r="I100" s="2"/>
      <c r="J100" s="2"/>
      <c r="K100" s="2"/>
    </row>
    <row r="101" spans="2:11" ht="12.75">
      <c r="B101" s="2"/>
      <c r="C101" s="2"/>
      <c r="D101" s="2"/>
      <c r="E101" s="2"/>
      <c r="F101" s="2"/>
      <c r="G101" s="2"/>
      <c r="H101" s="2"/>
      <c r="I101" s="2"/>
      <c r="J101" s="2"/>
      <c r="K101" s="2"/>
    </row>
    <row r="102" spans="2:11" ht="12.75">
      <c r="B102" s="2"/>
      <c r="C102" s="2"/>
      <c r="D102" s="2"/>
      <c r="E102" s="2"/>
      <c r="F102" s="2"/>
      <c r="G102" s="2"/>
      <c r="H102" s="2"/>
      <c r="I102" s="2"/>
      <c r="J102" s="2"/>
      <c r="K102" s="2"/>
    </row>
    <row r="103" spans="2:11" ht="12.75">
      <c r="B103" s="2"/>
      <c r="C103" s="2"/>
      <c r="D103" s="2"/>
      <c r="E103" s="2"/>
      <c r="F103" s="2"/>
      <c r="G103" s="2"/>
      <c r="H103" s="2"/>
      <c r="I103" s="2"/>
      <c r="J103" s="2"/>
      <c r="K103" s="2"/>
    </row>
    <row r="104" spans="2:11" ht="12.75">
      <c r="B104" s="2"/>
      <c r="C104" s="2"/>
      <c r="D104" s="2"/>
      <c r="E104" s="2"/>
      <c r="F104" s="2"/>
      <c r="G104" s="2"/>
      <c r="H104" s="2"/>
      <c r="I104" s="2"/>
      <c r="J104" s="2"/>
      <c r="K104" s="2"/>
    </row>
    <row r="105" spans="2:11" ht="12.75">
      <c r="B105" s="2"/>
      <c r="C105" s="2"/>
      <c r="D105" s="2"/>
      <c r="E105" s="2"/>
      <c r="F105" s="2"/>
      <c r="G105" s="2"/>
      <c r="H105" s="2"/>
      <c r="I105" s="2"/>
      <c r="J105" s="2"/>
      <c r="K105" s="2"/>
    </row>
    <row r="106" spans="2:11" ht="12.75">
      <c r="B106" s="2"/>
      <c r="C106" s="2"/>
      <c r="D106" s="2"/>
      <c r="E106" s="2"/>
      <c r="F106" s="2"/>
      <c r="G106" s="2"/>
      <c r="H106" s="2"/>
      <c r="I106" s="2"/>
      <c r="J106" s="2"/>
      <c r="K106" s="2"/>
    </row>
    <row r="107" spans="2:11" ht="12.75">
      <c r="B107" s="2"/>
      <c r="C107" s="2"/>
      <c r="D107" s="2"/>
      <c r="E107" s="2"/>
      <c r="F107" s="2"/>
      <c r="G107" s="2"/>
      <c r="H107" s="2"/>
      <c r="I107" s="2"/>
      <c r="J107" s="2"/>
      <c r="K107" s="2"/>
    </row>
    <row r="108" spans="2:11" ht="12.75">
      <c r="B108" s="2"/>
      <c r="C108" s="2"/>
      <c r="D108" s="2"/>
      <c r="E108" s="2"/>
      <c r="F108" s="2"/>
      <c r="G108" s="2"/>
      <c r="H108" s="2"/>
      <c r="I108" s="2"/>
      <c r="J108" s="2"/>
      <c r="K108" s="2"/>
    </row>
    <row r="109" spans="2:11" ht="12.75">
      <c r="B109" s="2"/>
      <c r="C109" s="2"/>
      <c r="D109" s="2"/>
      <c r="E109" s="2"/>
      <c r="F109" s="2"/>
      <c r="G109" s="2"/>
      <c r="H109" s="2"/>
      <c r="I109" s="2"/>
      <c r="J109" s="2"/>
      <c r="K109" s="2"/>
    </row>
    <row r="110" spans="2:11" ht="12.75">
      <c r="B110" s="2"/>
      <c r="C110" s="2"/>
      <c r="D110" s="2"/>
      <c r="E110" s="2"/>
      <c r="F110" s="2"/>
      <c r="G110" s="2"/>
      <c r="H110" s="2"/>
      <c r="I110" s="2"/>
      <c r="J110" s="2"/>
      <c r="K110" s="2"/>
    </row>
    <row r="111" spans="2:11" ht="12.75">
      <c r="B111" s="2"/>
      <c r="C111" s="2"/>
      <c r="D111" s="2"/>
      <c r="E111" s="2"/>
      <c r="F111" s="2"/>
      <c r="G111" s="2"/>
      <c r="H111" s="2"/>
      <c r="I111" s="2"/>
      <c r="J111" s="2"/>
      <c r="K111" s="2"/>
    </row>
    <row r="112" spans="2:11" ht="12.75">
      <c r="B112" s="2"/>
      <c r="C112" s="2"/>
      <c r="D112" s="2"/>
      <c r="E112" s="2"/>
      <c r="F112" s="2"/>
      <c r="G112" s="2"/>
      <c r="H112" s="2"/>
      <c r="I112" s="2"/>
      <c r="J112" s="2"/>
      <c r="K112" s="2"/>
    </row>
    <row r="113" spans="2:11" ht="12.75">
      <c r="B113" s="2"/>
      <c r="C113" s="2"/>
      <c r="D113" s="2"/>
      <c r="E113" s="2"/>
      <c r="F113" s="2"/>
      <c r="G113" s="2"/>
      <c r="H113" s="2"/>
      <c r="I113" s="2"/>
      <c r="J113" s="2"/>
      <c r="K113" s="2"/>
    </row>
    <row r="114" spans="2:11" ht="12.75">
      <c r="B114" s="2"/>
      <c r="C114" s="2"/>
      <c r="D114" s="2"/>
      <c r="E114" s="2"/>
      <c r="F114" s="2"/>
      <c r="G114" s="2"/>
      <c r="H114" s="2"/>
      <c r="I114" s="2"/>
      <c r="J114" s="2"/>
      <c r="K114" s="2"/>
    </row>
    <row r="115" spans="2:11" ht="12.75">
      <c r="B115" s="2"/>
      <c r="C115" s="2"/>
      <c r="D115" s="2"/>
      <c r="E115" s="2"/>
      <c r="F115" s="2"/>
      <c r="G115" s="2"/>
      <c r="H115" s="2"/>
      <c r="I115" s="2"/>
      <c r="J115" s="2"/>
      <c r="K115" s="2"/>
    </row>
    <row r="116" spans="2:11" ht="12.75">
      <c r="B116" s="2"/>
      <c r="C116" s="2"/>
      <c r="D116" s="2"/>
      <c r="E116" s="2"/>
      <c r="F116" s="2"/>
      <c r="G116" s="2"/>
      <c r="H116" s="2"/>
      <c r="I116" s="2"/>
      <c r="J116" s="2"/>
      <c r="K116" s="2"/>
    </row>
    <row r="117" spans="2:11" ht="12.75">
      <c r="B117" s="2"/>
      <c r="C117" s="2"/>
      <c r="D117" s="2"/>
      <c r="E117" s="2"/>
      <c r="F117" s="2"/>
      <c r="G117" s="2"/>
      <c r="H117" s="2"/>
      <c r="I117" s="2"/>
      <c r="J117" s="2"/>
      <c r="K117" s="2"/>
    </row>
    <row r="118" spans="2:11" ht="12.75">
      <c r="B118" s="2"/>
      <c r="C118" s="2"/>
      <c r="D118" s="2"/>
      <c r="E118" s="2"/>
      <c r="F118" s="2"/>
      <c r="G118" s="2"/>
      <c r="H118" s="2"/>
      <c r="I118" s="2"/>
      <c r="J118" s="2"/>
      <c r="K118" s="2"/>
    </row>
    <row r="119" spans="2:11" ht="12.75">
      <c r="B119" s="2"/>
      <c r="C119" s="2"/>
      <c r="D119" s="2"/>
      <c r="E119" s="2"/>
      <c r="F119" s="2"/>
      <c r="G119" s="2"/>
      <c r="H119" s="2"/>
      <c r="I119" s="2"/>
      <c r="J119" s="2"/>
      <c r="K119" s="2"/>
    </row>
    <row r="120" spans="2:11" ht="12.75">
      <c r="B120" s="2"/>
      <c r="C120" s="2"/>
      <c r="D120" s="2"/>
      <c r="E120" s="2"/>
      <c r="F120" s="2"/>
      <c r="G120" s="2"/>
      <c r="H120" s="2"/>
      <c r="I120" s="2"/>
      <c r="J120" s="2"/>
      <c r="K120" s="2"/>
    </row>
    <row r="121" spans="2:11" ht="12.75">
      <c r="B121" s="2"/>
      <c r="C121" s="2"/>
      <c r="D121" s="2"/>
      <c r="E121" s="2"/>
      <c r="F121" s="2"/>
      <c r="G121" s="2"/>
      <c r="H121" s="2"/>
      <c r="I121" s="2"/>
      <c r="J121" s="2"/>
      <c r="K121" s="2"/>
    </row>
    <row r="122" spans="2:11" ht="12.75">
      <c r="B122" s="2"/>
      <c r="C122" s="2"/>
      <c r="D122" s="2"/>
      <c r="E122" s="2"/>
      <c r="F122" s="2"/>
      <c r="G122" s="2"/>
      <c r="H122" s="2"/>
      <c r="I122" s="2"/>
      <c r="J122" s="2"/>
      <c r="K122" s="2"/>
    </row>
    <row r="123" spans="2:11" ht="12.75">
      <c r="B123" s="2"/>
      <c r="C123" s="2"/>
      <c r="D123" s="2"/>
      <c r="E123" s="2"/>
      <c r="F123" s="2"/>
      <c r="G123" s="2"/>
      <c r="H123" s="2"/>
      <c r="I123" s="2"/>
      <c r="J123" s="2"/>
      <c r="K123" s="2"/>
    </row>
    <row r="124" spans="2:11" ht="12.75">
      <c r="B124" s="2"/>
      <c r="C124" s="2"/>
      <c r="D124" s="2"/>
      <c r="E124" s="2"/>
      <c r="F124" s="2"/>
      <c r="G124" s="2"/>
      <c r="H124" s="2"/>
      <c r="I124" s="2"/>
      <c r="J124" s="2"/>
      <c r="K124" s="2"/>
    </row>
    <row r="125" spans="2:11" ht="12.75">
      <c r="B125" s="2"/>
      <c r="C125" s="2"/>
      <c r="D125" s="2"/>
      <c r="E125" s="2"/>
      <c r="F125" s="2"/>
      <c r="G125" s="2"/>
      <c r="H125" s="2"/>
      <c r="I125" s="2"/>
      <c r="J125" s="2"/>
      <c r="K125" s="2"/>
    </row>
    <row r="126" spans="2:11" ht="12.75">
      <c r="B126" s="2"/>
      <c r="C126" s="2"/>
      <c r="D126" s="2"/>
      <c r="E126" s="2"/>
      <c r="F126" s="2"/>
      <c r="G126" s="2"/>
      <c r="H126" s="2"/>
      <c r="I126" s="2"/>
      <c r="J126" s="2"/>
      <c r="K126" s="2"/>
    </row>
    <row r="127" spans="2:11" ht="12.75">
      <c r="B127" s="2"/>
      <c r="C127" s="2"/>
      <c r="D127" s="2"/>
      <c r="E127" s="2"/>
      <c r="F127" s="2"/>
      <c r="G127" s="2"/>
      <c r="H127" s="2"/>
      <c r="I127" s="2"/>
      <c r="J127" s="2"/>
      <c r="K127" s="2"/>
    </row>
    <row r="128" spans="2:11" ht="12.75">
      <c r="B128" s="2"/>
      <c r="C128" s="2"/>
      <c r="D128" s="2"/>
      <c r="E128" s="2"/>
      <c r="F128" s="2"/>
      <c r="G128" s="2"/>
      <c r="H128" s="2"/>
      <c r="I128" s="2"/>
      <c r="J128" s="2"/>
      <c r="K128" s="2"/>
    </row>
    <row r="129" spans="2:11" ht="12.75">
      <c r="B129" s="2"/>
      <c r="C129" s="2"/>
      <c r="D129" s="2"/>
      <c r="E129" s="2"/>
      <c r="F129" s="2"/>
      <c r="G129" s="2"/>
      <c r="H129" s="2"/>
      <c r="I129" s="2"/>
      <c r="J129" s="2"/>
      <c r="K129" s="2"/>
    </row>
    <row r="130" spans="2:11" ht="12.75">
      <c r="B130" s="2"/>
      <c r="C130" s="2"/>
      <c r="D130" s="2"/>
      <c r="E130" s="2"/>
      <c r="F130" s="2"/>
      <c r="G130" s="2"/>
      <c r="H130" s="2"/>
      <c r="I130" s="2"/>
      <c r="J130" s="2"/>
      <c r="K130" s="2"/>
    </row>
    <row r="131" spans="2:11" ht="12.75">
      <c r="B131" s="2"/>
      <c r="C131" s="2"/>
      <c r="D131" s="2"/>
      <c r="E131" s="2"/>
      <c r="F131" s="2"/>
      <c r="G131" s="2"/>
      <c r="H131" s="2"/>
      <c r="I131" s="2"/>
      <c r="J131" s="2"/>
      <c r="K131" s="2"/>
    </row>
    <row r="132" spans="2:11" ht="12.75">
      <c r="B132" s="2"/>
      <c r="C132" s="2"/>
      <c r="D132" s="2"/>
      <c r="E132" s="2"/>
      <c r="F132" s="2"/>
      <c r="G132" s="2"/>
      <c r="H132" s="2"/>
      <c r="I132" s="2"/>
      <c r="J132" s="2"/>
      <c r="K132" s="2"/>
    </row>
    <row r="133" spans="2:11" ht="12.75">
      <c r="B133" s="2"/>
      <c r="C133" s="2"/>
      <c r="D133" s="2"/>
      <c r="E133" s="2"/>
      <c r="F133" s="2"/>
      <c r="G133" s="2"/>
      <c r="H133" s="2"/>
      <c r="I133" s="2"/>
      <c r="J133" s="2"/>
      <c r="K133" s="2"/>
    </row>
    <row r="134" spans="2:11" ht="12.75">
      <c r="B134" s="2"/>
      <c r="C134" s="2"/>
      <c r="D134" s="2"/>
      <c r="E134" s="2"/>
      <c r="F134" s="2"/>
      <c r="G134" s="2"/>
      <c r="H134" s="2"/>
      <c r="I134" s="2"/>
      <c r="J134" s="2"/>
      <c r="K134" s="2"/>
    </row>
    <row r="135" spans="2:11" ht="12.75">
      <c r="B135" s="2"/>
      <c r="C135" s="2"/>
      <c r="D135" s="2"/>
      <c r="E135" s="2"/>
      <c r="F135" s="2"/>
      <c r="G135" s="2"/>
      <c r="H135" s="2"/>
      <c r="I135" s="2"/>
      <c r="J135" s="2"/>
      <c r="K135" s="2"/>
    </row>
    <row r="136" spans="2:11" ht="12.75">
      <c r="B136" s="2"/>
      <c r="C136" s="2"/>
      <c r="D136" s="2"/>
      <c r="E136" s="2"/>
      <c r="F136" s="2"/>
      <c r="G136" s="2"/>
      <c r="H136" s="2"/>
      <c r="I136" s="2"/>
      <c r="J136" s="2"/>
      <c r="K136" s="2"/>
    </row>
    <row r="137" spans="2:11" ht="12.75">
      <c r="B137" s="2"/>
      <c r="C137" s="2"/>
      <c r="D137" s="2"/>
      <c r="E137" s="2"/>
      <c r="F137" s="2"/>
      <c r="G137" s="2"/>
      <c r="H137" s="2"/>
      <c r="I137" s="2"/>
      <c r="J137" s="2"/>
      <c r="K137" s="2"/>
    </row>
    <row r="138" spans="2:11" ht="12.75">
      <c r="B138" s="2"/>
      <c r="C138" s="2"/>
      <c r="D138" s="2"/>
      <c r="E138" s="2"/>
      <c r="F138" s="2"/>
      <c r="G138" s="2"/>
      <c r="H138" s="2"/>
      <c r="I138" s="2"/>
      <c r="J138" s="2"/>
      <c r="K138" s="2"/>
    </row>
    <row r="139" spans="2:11" ht="12.75">
      <c r="B139" s="2"/>
      <c r="C139" s="2"/>
      <c r="D139" s="2"/>
      <c r="E139" s="2"/>
      <c r="F139" s="2"/>
      <c r="G139" s="2"/>
      <c r="H139" s="2"/>
      <c r="I139" s="2"/>
      <c r="J139" s="2"/>
      <c r="K139" s="2"/>
    </row>
    <row r="140" spans="2:11" ht="12.75">
      <c r="B140" s="2"/>
      <c r="C140" s="2"/>
      <c r="D140" s="2"/>
      <c r="E140" s="2"/>
      <c r="F140" s="2"/>
      <c r="G140" s="2"/>
      <c r="H140" s="2"/>
      <c r="I140" s="2"/>
      <c r="J140" s="2"/>
      <c r="K140" s="2"/>
    </row>
    <row r="141" spans="2:11" ht="12.75">
      <c r="B141" s="2"/>
      <c r="C141" s="2"/>
      <c r="D141" s="2"/>
      <c r="E141" s="2"/>
      <c r="F141" s="2"/>
      <c r="G141" s="2"/>
      <c r="H141" s="2"/>
      <c r="I141" s="2"/>
      <c r="J141" s="2"/>
      <c r="K141" s="2"/>
    </row>
    <row r="142" spans="2:11" ht="12.75">
      <c r="B142" s="2"/>
      <c r="C142" s="2"/>
      <c r="D142" s="2"/>
      <c r="E142" s="2"/>
      <c r="F142" s="2"/>
      <c r="G142" s="2"/>
      <c r="H142" s="2"/>
      <c r="I142" s="2"/>
      <c r="J142" s="2"/>
      <c r="K142" s="2"/>
    </row>
    <row r="143" spans="2:11" ht="12.75">
      <c r="B143" s="2"/>
      <c r="C143" s="2"/>
      <c r="D143" s="2"/>
      <c r="E143" s="2"/>
      <c r="F143" s="2"/>
      <c r="G143" s="2"/>
      <c r="H143" s="2"/>
      <c r="I143" s="2"/>
      <c r="J143" s="2"/>
      <c r="K143" s="2"/>
    </row>
    <row r="144" spans="2:11" ht="12.75">
      <c r="B144" s="2"/>
      <c r="C144" s="2"/>
      <c r="D144" s="2"/>
      <c r="E144" s="2"/>
      <c r="F144" s="2"/>
      <c r="G144" s="2"/>
      <c r="H144" s="2"/>
      <c r="I144" s="2"/>
      <c r="J144" s="2"/>
      <c r="K144" s="2"/>
    </row>
    <row r="145" spans="2:11" ht="12.75">
      <c r="B145" s="2"/>
      <c r="C145" s="2"/>
      <c r="D145" s="2"/>
      <c r="E145" s="2"/>
      <c r="F145" s="2"/>
      <c r="G145" s="2"/>
      <c r="H145" s="2"/>
      <c r="I145" s="2"/>
      <c r="J145" s="2"/>
      <c r="K145" s="2"/>
    </row>
    <row r="146" spans="2:11" ht="12.75">
      <c r="B146" s="2"/>
      <c r="C146" s="2"/>
      <c r="D146" s="2"/>
      <c r="E146" s="2"/>
      <c r="F146" s="2"/>
      <c r="G146" s="2"/>
      <c r="H146" s="2"/>
      <c r="I146" s="2"/>
      <c r="J146" s="2"/>
      <c r="K146" s="2"/>
    </row>
    <row r="147" spans="2:11" ht="12.75">
      <c r="B147" s="2"/>
      <c r="C147" s="2"/>
      <c r="D147" s="2"/>
      <c r="E147" s="2"/>
      <c r="F147" s="2"/>
      <c r="G147" s="2"/>
      <c r="H147" s="2"/>
      <c r="I147" s="2"/>
      <c r="J147" s="2"/>
      <c r="K147" s="2"/>
    </row>
    <row r="148" spans="2:11" ht="12.75">
      <c r="B148" s="2"/>
      <c r="C148" s="2"/>
      <c r="D148" s="2"/>
      <c r="E148" s="2"/>
      <c r="F148" s="2"/>
      <c r="G148" s="2"/>
      <c r="H148" s="2"/>
      <c r="I148" s="2"/>
      <c r="J148" s="2"/>
      <c r="K148" s="2"/>
    </row>
    <row r="149" spans="2:11" ht="12.75">
      <c r="B149" s="2"/>
      <c r="C149" s="2"/>
      <c r="D149" s="2"/>
      <c r="E149" s="2"/>
      <c r="F149" s="2"/>
      <c r="G149" s="2"/>
      <c r="H149" s="2"/>
      <c r="I149" s="2"/>
      <c r="J149" s="2"/>
      <c r="K149" s="2"/>
    </row>
    <row r="150" spans="2:11" ht="12.75">
      <c r="B150" s="2"/>
      <c r="C150" s="2"/>
      <c r="D150" s="2"/>
      <c r="E150" s="2"/>
      <c r="F150" s="2"/>
      <c r="G150" s="2"/>
      <c r="H150" s="2"/>
      <c r="I150" s="2"/>
      <c r="J150" s="2"/>
      <c r="K150" s="2"/>
    </row>
    <row r="151" spans="2:11" ht="12.75">
      <c r="B151" s="2"/>
      <c r="C151" s="2"/>
      <c r="D151" s="2"/>
      <c r="E151" s="2"/>
      <c r="F151" s="2"/>
      <c r="G151" s="2"/>
      <c r="H151" s="2"/>
      <c r="I151" s="2"/>
      <c r="J151" s="2"/>
      <c r="K151" s="2"/>
    </row>
    <row r="152" spans="2:11" ht="12.75">
      <c r="B152" s="2"/>
      <c r="C152" s="2"/>
      <c r="D152" s="2"/>
      <c r="E152" s="2"/>
      <c r="F152" s="2"/>
      <c r="G152" s="2"/>
      <c r="H152" s="2"/>
      <c r="I152" s="2"/>
      <c r="J152" s="2"/>
      <c r="K152" s="2"/>
    </row>
    <row r="153" spans="2:11" ht="12.75">
      <c r="B153" s="2"/>
      <c r="C153" s="2"/>
      <c r="D153" s="2"/>
      <c r="E153" s="2"/>
      <c r="F153" s="2"/>
      <c r="G153" s="2"/>
      <c r="H153" s="2"/>
      <c r="I153" s="2"/>
      <c r="J153" s="2"/>
      <c r="K153" s="2"/>
    </row>
    <row r="154" spans="2:11" ht="12.75">
      <c r="B154" s="2"/>
      <c r="C154" s="2"/>
      <c r="D154" s="2"/>
      <c r="E154" s="2"/>
      <c r="F154" s="2"/>
      <c r="G154" s="2"/>
      <c r="H154" s="2"/>
      <c r="I154" s="2"/>
      <c r="J154" s="2"/>
      <c r="K154" s="2"/>
    </row>
    <row r="155" spans="2:11" ht="12.75">
      <c r="B155" s="2"/>
      <c r="C155" s="2"/>
      <c r="D155" s="2"/>
      <c r="E155" s="2"/>
      <c r="F155" s="2"/>
      <c r="G155" s="2"/>
      <c r="H155" s="2"/>
      <c r="I155" s="2"/>
      <c r="J155" s="2"/>
      <c r="K155" s="2"/>
    </row>
    <row r="156" spans="2:11" ht="12.75">
      <c r="B156" s="2"/>
      <c r="C156" s="2"/>
      <c r="D156" s="2"/>
      <c r="E156" s="2"/>
      <c r="F156" s="2"/>
      <c r="G156" s="2"/>
      <c r="H156" s="2"/>
      <c r="I156" s="2"/>
      <c r="J156" s="2"/>
      <c r="K156" s="2"/>
    </row>
    <row r="157" spans="2:11" ht="12.75">
      <c r="B157" s="2"/>
      <c r="C157" s="2"/>
      <c r="D157" s="2"/>
      <c r="E157" s="2"/>
      <c r="F157" s="2"/>
      <c r="G157" s="2"/>
      <c r="H157" s="2"/>
      <c r="I157" s="2"/>
      <c r="J157" s="2"/>
      <c r="K157" s="2"/>
    </row>
    <row r="158" spans="2:11" ht="12.75">
      <c r="B158" s="2"/>
      <c r="C158" s="2"/>
      <c r="D158" s="2"/>
      <c r="E158" s="2"/>
      <c r="F158" s="2"/>
      <c r="G158" s="2"/>
      <c r="H158" s="2"/>
      <c r="I158" s="2"/>
      <c r="J158" s="2"/>
      <c r="K158" s="2"/>
    </row>
    <row r="159" spans="2:11" ht="12.75">
      <c r="B159" s="2"/>
      <c r="C159" s="2"/>
      <c r="D159" s="2"/>
      <c r="E159" s="2"/>
      <c r="F159" s="2"/>
      <c r="G159" s="2"/>
      <c r="H159" s="2"/>
      <c r="I159" s="2"/>
      <c r="J159" s="2"/>
      <c r="K159" s="2"/>
    </row>
    <row r="160" spans="2:11" ht="12.75">
      <c r="B160" s="2"/>
      <c r="C160" s="2"/>
      <c r="D160" s="2"/>
      <c r="E160" s="2"/>
      <c r="F160" s="2"/>
      <c r="G160" s="2"/>
      <c r="H160" s="2"/>
      <c r="I160" s="2"/>
      <c r="J160" s="2"/>
      <c r="K160" s="2"/>
    </row>
    <row r="161" spans="2:11" ht="12.75">
      <c r="B161" s="2"/>
      <c r="C161" s="2"/>
      <c r="D161" s="2"/>
      <c r="E161" s="2"/>
      <c r="F161" s="2"/>
      <c r="G161" s="2"/>
      <c r="H161" s="2"/>
      <c r="I161" s="2"/>
      <c r="J161" s="2"/>
      <c r="K161" s="2"/>
    </row>
    <row r="162" spans="2:11" ht="12.75">
      <c r="B162" s="2"/>
      <c r="C162" s="2"/>
      <c r="D162" s="2"/>
      <c r="E162" s="2"/>
      <c r="F162" s="2"/>
      <c r="G162" s="2"/>
      <c r="H162" s="2"/>
      <c r="I162" s="2"/>
      <c r="J162" s="2"/>
      <c r="K162" s="2"/>
    </row>
    <row r="163" spans="2:11" ht="12.75">
      <c r="B163" s="2"/>
      <c r="C163" s="2"/>
      <c r="D163" s="2"/>
      <c r="E163" s="2"/>
      <c r="F163" s="2"/>
      <c r="G163" s="2"/>
      <c r="H163" s="2"/>
      <c r="I163" s="2"/>
      <c r="J163" s="2"/>
      <c r="K163" s="2"/>
    </row>
    <row r="164" spans="2:11" ht="12.75">
      <c r="B164" s="2"/>
      <c r="C164" s="2"/>
      <c r="D164" s="2"/>
      <c r="E164" s="2"/>
      <c r="F164" s="2"/>
      <c r="G164" s="2"/>
      <c r="H164" s="2"/>
      <c r="I164" s="2"/>
      <c r="J164" s="2"/>
      <c r="K164" s="2"/>
    </row>
    <row r="165" spans="2:11" ht="12.75">
      <c r="B165" s="2"/>
      <c r="C165" s="2"/>
      <c r="D165" s="2"/>
      <c r="E165" s="2"/>
      <c r="F165" s="2"/>
      <c r="G165" s="2"/>
      <c r="H165" s="2"/>
      <c r="I165" s="2"/>
      <c r="J165" s="2"/>
      <c r="K165" s="2"/>
    </row>
    <row r="166" spans="2:11" ht="12.75">
      <c r="B166" s="2"/>
      <c r="C166" s="2"/>
      <c r="D166" s="2"/>
      <c r="E166" s="2"/>
      <c r="F166" s="2"/>
      <c r="G166" s="2"/>
      <c r="H166" s="2"/>
      <c r="I166" s="2"/>
      <c r="J166" s="2"/>
      <c r="K166" s="2"/>
    </row>
    <row r="167" spans="2:11" ht="12.75">
      <c r="B167" s="2"/>
      <c r="C167" s="2"/>
      <c r="D167" s="2"/>
      <c r="E167" s="2"/>
      <c r="F167" s="2"/>
      <c r="G167" s="2"/>
      <c r="H167" s="2"/>
      <c r="I167" s="2"/>
      <c r="J167" s="2"/>
      <c r="K167" s="2"/>
    </row>
    <row r="168" spans="2:11" ht="12.75">
      <c r="B168" s="2"/>
      <c r="C168" s="2"/>
      <c r="D168" s="2"/>
      <c r="E168" s="2"/>
      <c r="F168" s="2"/>
      <c r="G168" s="2"/>
      <c r="H168" s="2"/>
      <c r="I168" s="2"/>
      <c r="J168" s="2"/>
      <c r="K168" s="2"/>
    </row>
    <row r="169" spans="2:11" ht="12.75">
      <c r="B169" s="2"/>
      <c r="C169" s="2"/>
      <c r="D169" s="2"/>
      <c r="E169" s="2"/>
      <c r="F169" s="2"/>
      <c r="G169" s="2"/>
      <c r="H169" s="2"/>
      <c r="I169" s="2"/>
      <c r="J169" s="2"/>
      <c r="K169" s="2"/>
    </row>
    <row r="170" spans="2:11" ht="12.75">
      <c r="B170" s="2"/>
      <c r="C170" s="2"/>
      <c r="D170" s="2"/>
      <c r="E170" s="2"/>
      <c r="F170" s="2"/>
      <c r="G170" s="2"/>
      <c r="H170" s="2"/>
      <c r="I170" s="2"/>
      <c r="J170" s="2"/>
      <c r="K170" s="2"/>
    </row>
    <row r="171" spans="2:11" ht="12.75">
      <c r="B171" s="2"/>
      <c r="C171" s="2"/>
      <c r="D171" s="2"/>
      <c r="E171" s="2"/>
      <c r="F171" s="2"/>
      <c r="G171" s="2"/>
      <c r="H171" s="2"/>
      <c r="I171" s="2"/>
      <c r="J171" s="2"/>
      <c r="K171" s="2"/>
    </row>
    <row r="172" spans="2:11" ht="12.75">
      <c r="B172" s="2"/>
      <c r="C172" s="2"/>
      <c r="D172" s="2"/>
      <c r="E172" s="2"/>
      <c r="F172" s="2"/>
      <c r="G172" s="2"/>
      <c r="H172" s="2"/>
      <c r="I172" s="2"/>
      <c r="J172" s="2"/>
      <c r="K172" s="2"/>
    </row>
    <row r="173" spans="2:11" ht="12.75">
      <c r="B173" s="2"/>
      <c r="C173" s="2"/>
      <c r="D173" s="2"/>
      <c r="E173" s="2"/>
      <c r="F173" s="2"/>
      <c r="G173" s="2"/>
      <c r="H173" s="2"/>
      <c r="I173" s="2"/>
      <c r="J173" s="2"/>
      <c r="K173" s="2"/>
    </row>
    <row r="174" spans="2:11" ht="12.75">
      <c r="B174" s="2"/>
      <c r="C174" s="2"/>
      <c r="D174" s="2"/>
      <c r="E174" s="2"/>
      <c r="F174" s="2"/>
      <c r="G174" s="2"/>
      <c r="H174" s="2"/>
      <c r="I174" s="2"/>
      <c r="J174" s="2"/>
      <c r="K174" s="2"/>
    </row>
    <row r="175" spans="2:11" ht="12.75">
      <c r="B175" s="2"/>
      <c r="C175" s="2"/>
      <c r="D175" s="2"/>
      <c r="E175" s="2"/>
      <c r="F175" s="2"/>
      <c r="G175" s="2"/>
      <c r="H175" s="2"/>
      <c r="I175" s="2"/>
      <c r="J175" s="2"/>
      <c r="K175" s="2"/>
    </row>
    <row r="176" spans="2:11" ht="12.75">
      <c r="B176" s="2"/>
      <c r="C176" s="2"/>
      <c r="D176" s="2"/>
      <c r="E176" s="2"/>
      <c r="F176" s="2"/>
      <c r="G176" s="2"/>
      <c r="H176" s="2"/>
      <c r="I176" s="2"/>
      <c r="J176" s="2"/>
      <c r="K176" s="2"/>
    </row>
    <row r="177" spans="2:11" ht="12.75">
      <c r="B177" s="2"/>
      <c r="C177" s="2"/>
      <c r="D177" s="2"/>
      <c r="E177" s="2"/>
      <c r="F177" s="2"/>
      <c r="G177" s="2"/>
      <c r="H177" s="2"/>
      <c r="I177" s="2"/>
      <c r="J177" s="2"/>
      <c r="K177" s="2"/>
    </row>
    <row r="178" spans="2:11" ht="12.75">
      <c r="B178" s="2"/>
      <c r="C178" s="2"/>
      <c r="D178" s="2"/>
      <c r="E178" s="2"/>
      <c r="F178" s="2"/>
      <c r="G178" s="2"/>
      <c r="H178" s="2"/>
      <c r="I178" s="2"/>
      <c r="J178" s="2"/>
      <c r="K178" s="2"/>
    </row>
    <row r="179" spans="2:11" ht="12.75">
      <c r="B179" s="2"/>
      <c r="C179" s="2"/>
      <c r="D179" s="2"/>
      <c r="E179" s="2"/>
      <c r="F179" s="2"/>
      <c r="G179" s="2"/>
      <c r="H179" s="2"/>
      <c r="I179" s="2"/>
      <c r="J179" s="2"/>
      <c r="K179" s="2"/>
    </row>
    <row r="180" spans="2:11" ht="12.75">
      <c r="B180" s="2"/>
      <c r="C180" s="2"/>
      <c r="D180" s="2"/>
      <c r="E180" s="2"/>
      <c r="F180" s="2"/>
      <c r="G180" s="2"/>
      <c r="H180" s="2"/>
      <c r="I180" s="2"/>
      <c r="J180" s="2"/>
      <c r="K180" s="2"/>
    </row>
    <row r="181" spans="2:11" ht="12.75">
      <c r="B181" s="2"/>
      <c r="C181" s="2"/>
      <c r="D181" s="2"/>
      <c r="E181" s="2"/>
      <c r="F181" s="2"/>
      <c r="G181" s="2"/>
      <c r="H181" s="2"/>
      <c r="I181" s="2"/>
      <c r="J181" s="2"/>
      <c r="K181" s="2"/>
    </row>
    <row r="182" spans="2:11" ht="12.75">
      <c r="B182" s="2"/>
      <c r="C182" s="2"/>
      <c r="D182" s="2"/>
      <c r="E182" s="2"/>
      <c r="F182" s="2"/>
      <c r="G182" s="2"/>
      <c r="H182" s="2"/>
      <c r="I182" s="2"/>
      <c r="J182" s="2"/>
      <c r="K182" s="2"/>
    </row>
    <row r="183" spans="2:11" ht="12.75">
      <c r="B183" s="2"/>
      <c r="C183" s="2"/>
      <c r="D183" s="2"/>
      <c r="E183" s="2"/>
      <c r="F183" s="2"/>
      <c r="G183" s="2"/>
      <c r="H183" s="2"/>
      <c r="I183" s="2"/>
      <c r="J183" s="2"/>
      <c r="K183" s="2"/>
    </row>
    <row r="184" spans="2:11" ht="12.75">
      <c r="B184" s="2"/>
      <c r="C184" s="2"/>
      <c r="D184" s="2"/>
      <c r="E184" s="2"/>
      <c r="F184" s="2"/>
      <c r="G184" s="2"/>
      <c r="H184" s="2"/>
      <c r="I184" s="2"/>
      <c r="J184" s="2"/>
      <c r="K184" s="2"/>
    </row>
    <row r="185" spans="2:11" ht="12.75">
      <c r="B185" s="2"/>
      <c r="C185" s="2"/>
      <c r="D185" s="2"/>
      <c r="E185" s="2"/>
      <c r="F185" s="2"/>
      <c r="G185" s="2"/>
      <c r="H185" s="2"/>
      <c r="I185" s="2"/>
      <c r="J185" s="2"/>
      <c r="K185" s="2"/>
    </row>
    <row r="186" spans="2:11" ht="12.75">
      <c r="B186" s="2"/>
      <c r="C186" s="2"/>
      <c r="D186" s="2"/>
      <c r="E186" s="2"/>
      <c r="F186" s="2"/>
      <c r="G186" s="2"/>
      <c r="H186" s="2"/>
      <c r="I186" s="2"/>
      <c r="J186" s="2"/>
      <c r="K186" s="2"/>
    </row>
    <row r="187" spans="2:11" ht="12.75">
      <c r="B187" s="2"/>
      <c r="C187" s="2"/>
      <c r="D187" s="2"/>
      <c r="E187" s="2"/>
      <c r="F187" s="2"/>
      <c r="G187" s="2"/>
      <c r="H187" s="2"/>
      <c r="I187" s="2"/>
      <c r="J187" s="2"/>
      <c r="K187" s="2"/>
    </row>
    <row r="188" spans="2:11" ht="12.75">
      <c r="B188" s="2"/>
      <c r="C188" s="2"/>
      <c r="D188" s="2"/>
      <c r="E188" s="2"/>
      <c r="F188" s="2"/>
      <c r="G188" s="2"/>
      <c r="H188" s="2"/>
      <c r="I188" s="2"/>
      <c r="J188" s="2"/>
      <c r="K188" s="2"/>
    </row>
    <row r="189" spans="2:11" ht="12.75">
      <c r="B189" s="2"/>
      <c r="C189" s="2"/>
      <c r="D189" s="2"/>
      <c r="E189" s="2"/>
      <c r="F189" s="2"/>
      <c r="G189" s="2"/>
      <c r="H189" s="2"/>
      <c r="I189" s="2"/>
      <c r="J189" s="2"/>
      <c r="K189" s="2"/>
    </row>
    <row r="190" spans="2:11" ht="12.75">
      <c r="B190" s="2"/>
      <c r="C190" s="2"/>
      <c r="D190" s="2"/>
      <c r="E190" s="2"/>
      <c r="F190" s="2"/>
      <c r="G190" s="2"/>
      <c r="H190" s="2"/>
      <c r="I190" s="2"/>
      <c r="J190" s="2"/>
      <c r="K190" s="2"/>
    </row>
    <row r="191" spans="2:11" ht="12.75">
      <c r="B191" s="2"/>
      <c r="C191" s="2"/>
      <c r="D191" s="2"/>
      <c r="E191" s="2"/>
      <c r="F191" s="2"/>
      <c r="G191" s="2"/>
      <c r="H191" s="2"/>
      <c r="I191" s="2"/>
      <c r="J191" s="2"/>
      <c r="K191" s="2"/>
    </row>
    <row r="192" spans="2:11" ht="12.75">
      <c r="B192" s="2"/>
      <c r="C192" s="2"/>
      <c r="D192" s="2"/>
      <c r="E192" s="2"/>
      <c r="F192" s="2"/>
      <c r="G192" s="2"/>
      <c r="H192" s="2"/>
      <c r="I192" s="2"/>
      <c r="J192" s="2"/>
      <c r="K192" s="2"/>
    </row>
    <row r="193" spans="2:11" ht="12.75">
      <c r="B193" s="2"/>
      <c r="C193" s="2"/>
      <c r="D193" s="2"/>
      <c r="E193" s="2"/>
      <c r="F193" s="2"/>
      <c r="G193" s="2"/>
      <c r="H193" s="2"/>
      <c r="I193" s="2"/>
      <c r="J193" s="2"/>
      <c r="K193" s="2"/>
    </row>
    <row r="194" spans="2:11" ht="12.75">
      <c r="B194" s="2"/>
      <c r="C194" s="2"/>
      <c r="D194" s="2"/>
      <c r="E194" s="2"/>
      <c r="F194" s="2"/>
      <c r="G194" s="2"/>
      <c r="H194" s="2"/>
      <c r="I194" s="2"/>
      <c r="J194" s="2"/>
      <c r="K194" s="2"/>
    </row>
    <row r="195" spans="2:11" ht="12.75">
      <c r="B195" s="2"/>
      <c r="C195" s="2"/>
      <c r="D195" s="2"/>
      <c r="E195" s="2"/>
      <c r="F195" s="2"/>
      <c r="G195" s="2"/>
      <c r="H195" s="2"/>
      <c r="I195" s="2"/>
      <c r="J195" s="2"/>
      <c r="K195" s="2"/>
    </row>
    <row r="196" spans="2:11" ht="12.75">
      <c r="B196" s="2"/>
      <c r="C196" s="2"/>
      <c r="D196" s="2"/>
      <c r="E196" s="2"/>
      <c r="F196" s="2"/>
      <c r="G196" s="2"/>
      <c r="H196" s="2"/>
      <c r="I196" s="2"/>
      <c r="J196" s="2"/>
      <c r="K196" s="2"/>
    </row>
    <row r="197" spans="2:11" ht="12.75">
      <c r="B197" s="2"/>
      <c r="C197" s="2"/>
      <c r="D197" s="2"/>
      <c r="E197" s="2"/>
      <c r="F197" s="2"/>
      <c r="G197" s="2"/>
      <c r="H197" s="2"/>
      <c r="I197" s="2"/>
      <c r="J197" s="2"/>
      <c r="K197" s="2"/>
    </row>
    <row r="198" spans="2:11" ht="12.75">
      <c r="B198" s="2"/>
      <c r="C198" s="2"/>
      <c r="D198" s="2"/>
      <c r="E198" s="2"/>
      <c r="F198" s="2"/>
      <c r="G198" s="2"/>
      <c r="H198" s="2"/>
      <c r="I198" s="2"/>
      <c r="J198" s="2"/>
      <c r="K198" s="2"/>
    </row>
    <row r="199" spans="2:11" ht="12.75">
      <c r="B199" s="2"/>
      <c r="C199" s="2"/>
      <c r="D199" s="2"/>
      <c r="E199" s="2"/>
      <c r="F199" s="2"/>
      <c r="G199" s="2"/>
      <c r="H199" s="2"/>
      <c r="I199" s="2"/>
      <c r="J199" s="2"/>
      <c r="K199" s="2"/>
    </row>
    <row r="200" spans="2:11" ht="12.75">
      <c r="B200" s="2"/>
      <c r="C200" s="2"/>
      <c r="D200" s="2"/>
      <c r="E200" s="2"/>
      <c r="F200" s="2"/>
      <c r="G200" s="2"/>
      <c r="H200" s="2"/>
      <c r="I200" s="2"/>
      <c r="J200" s="2"/>
      <c r="K200" s="2"/>
    </row>
    <row r="201" spans="2:11" ht="12.75">
      <c r="B201" s="2"/>
      <c r="C201" s="2"/>
      <c r="D201" s="2"/>
      <c r="E201" s="2"/>
      <c r="F201" s="2"/>
      <c r="G201" s="2"/>
      <c r="H201" s="2"/>
      <c r="I201" s="2"/>
      <c r="J201" s="2"/>
      <c r="K201" s="2"/>
    </row>
    <row r="202" spans="2:11" ht="12.75">
      <c r="B202" s="2"/>
      <c r="C202" s="2"/>
      <c r="D202" s="2"/>
      <c r="E202" s="2"/>
      <c r="F202" s="2"/>
      <c r="G202" s="2"/>
      <c r="H202" s="2"/>
      <c r="I202" s="2"/>
      <c r="J202" s="2"/>
      <c r="K202" s="2"/>
    </row>
    <row r="203" spans="2:11" ht="12.75">
      <c r="B203" s="2"/>
      <c r="C203" s="2"/>
      <c r="D203" s="2"/>
      <c r="E203" s="2"/>
      <c r="F203" s="2"/>
      <c r="G203" s="2"/>
      <c r="H203" s="2"/>
      <c r="I203" s="2"/>
      <c r="J203" s="2"/>
      <c r="K203" s="2"/>
    </row>
    <row r="204" spans="2:11" ht="12.75">
      <c r="B204" s="2"/>
      <c r="C204" s="2"/>
      <c r="D204" s="2"/>
      <c r="E204" s="2"/>
      <c r="F204" s="2"/>
      <c r="G204" s="2"/>
      <c r="H204" s="2"/>
      <c r="I204" s="2"/>
      <c r="J204" s="2"/>
      <c r="K204" s="2"/>
    </row>
    <row r="205" spans="2:11" ht="12.75">
      <c r="B205" s="2"/>
      <c r="C205" s="2"/>
      <c r="D205" s="2"/>
      <c r="E205" s="2"/>
      <c r="F205" s="2"/>
      <c r="G205" s="2"/>
      <c r="H205" s="2"/>
      <c r="I205" s="2"/>
      <c r="J205" s="2"/>
      <c r="K205" s="2"/>
    </row>
    <row r="206" spans="2:11" ht="12.75">
      <c r="B206" s="2"/>
      <c r="C206" s="2"/>
      <c r="D206" s="2"/>
      <c r="E206" s="2"/>
      <c r="F206" s="2"/>
      <c r="G206" s="2"/>
      <c r="H206" s="2"/>
      <c r="I206" s="2"/>
      <c r="J206" s="2"/>
      <c r="K206" s="2"/>
    </row>
    <row r="207" spans="2:11" ht="12.75">
      <c r="B207" s="2"/>
      <c r="C207" s="2"/>
      <c r="D207" s="2"/>
      <c r="E207" s="2"/>
      <c r="F207" s="2"/>
      <c r="G207" s="2"/>
      <c r="H207" s="2"/>
      <c r="I207" s="2"/>
      <c r="J207" s="2"/>
      <c r="K207" s="2"/>
    </row>
    <row r="208" spans="2:11" ht="12.75">
      <c r="B208" s="2"/>
      <c r="C208" s="2"/>
      <c r="D208" s="2"/>
      <c r="E208" s="2"/>
      <c r="F208" s="2"/>
      <c r="G208" s="2"/>
      <c r="H208" s="2"/>
      <c r="I208" s="2"/>
      <c r="J208" s="2"/>
      <c r="K208" s="2"/>
    </row>
    <row r="209" spans="2:11" ht="12.75">
      <c r="B209" s="2"/>
      <c r="C209" s="2"/>
      <c r="D209" s="2"/>
      <c r="E209" s="2"/>
      <c r="F209" s="2"/>
      <c r="G209" s="2"/>
      <c r="H209" s="2"/>
      <c r="I209" s="2"/>
      <c r="J209" s="2"/>
      <c r="K209" s="2"/>
    </row>
    <row r="210" spans="2:11" ht="12.75">
      <c r="B210" s="2"/>
      <c r="C210" s="2"/>
      <c r="D210" s="2"/>
      <c r="E210" s="2"/>
      <c r="F210" s="2"/>
      <c r="G210" s="2"/>
      <c r="H210" s="2"/>
      <c r="I210" s="2"/>
      <c r="J210" s="2"/>
      <c r="K210" s="2"/>
    </row>
    <row r="211" spans="2:11" ht="12.75">
      <c r="B211" s="2"/>
      <c r="C211" s="2"/>
      <c r="D211" s="2"/>
      <c r="E211" s="2"/>
      <c r="F211" s="2"/>
      <c r="G211" s="2"/>
      <c r="H211" s="2"/>
      <c r="I211" s="2"/>
      <c r="J211" s="2"/>
      <c r="K211" s="2"/>
    </row>
    <row r="212" spans="2:11" ht="12.75">
      <c r="B212" s="2"/>
      <c r="C212" s="2"/>
      <c r="D212" s="2"/>
      <c r="E212" s="2"/>
      <c r="F212" s="2"/>
      <c r="G212" s="2"/>
      <c r="H212" s="2"/>
      <c r="I212" s="2"/>
      <c r="J212" s="2"/>
      <c r="K212" s="2"/>
    </row>
    <row r="213" spans="2:11" ht="12.75">
      <c r="B213" s="2"/>
      <c r="C213" s="2"/>
      <c r="D213" s="2"/>
      <c r="E213" s="2"/>
      <c r="F213" s="2"/>
      <c r="G213" s="2"/>
      <c r="H213" s="2"/>
      <c r="I213" s="2"/>
      <c r="J213" s="2"/>
      <c r="K213" s="2"/>
    </row>
    <row r="214" spans="2:11" ht="12.75">
      <c r="B214" s="2"/>
      <c r="C214" s="2"/>
      <c r="D214" s="2"/>
      <c r="E214" s="2"/>
      <c r="F214" s="2"/>
      <c r="G214" s="2"/>
      <c r="H214" s="2"/>
      <c r="I214" s="2"/>
      <c r="J214" s="2"/>
      <c r="K214" s="2"/>
    </row>
    <row r="215" spans="2:11" ht="12.75">
      <c r="B215" s="2"/>
      <c r="C215" s="2"/>
      <c r="D215" s="2"/>
      <c r="E215" s="2"/>
      <c r="F215" s="2"/>
      <c r="G215" s="2"/>
      <c r="H215" s="2"/>
      <c r="I215" s="2"/>
      <c r="J215" s="2"/>
      <c r="K215" s="2"/>
    </row>
    <row r="216" spans="2:11" ht="12.75">
      <c r="B216" s="2"/>
      <c r="C216" s="2"/>
      <c r="D216" s="2"/>
      <c r="E216" s="2"/>
      <c r="F216" s="2"/>
      <c r="G216" s="2"/>
      <c r="H216" s="2"/>
      <c r="I216" s="2"/>
      <c r="J216" s="2"/>
      <c r="K216" s="2"/>
    </row>
    <row r="217" spans="2:11" ht="12.75">
      <c r="B217" s="2"/>
      <c r="C217" s="2"/>
      <c r="D217" s="2"/>
      <c r="E217" s="2"/>
      <c r="F217" s="2"/>
      <c r="G217" s="2"/>
      <c r="H217" s="2"/>
      <c r="I217" s="2"/>
      <c r="J217" s="2"/>
      <c r="K217" s="2"/>
    </row>
    <row r="218" spans="2:11" ht="12.75">
      <c r="B218" s="2"/>
      <c r="C218" s="2"/>
      <c r="D218" s="2"/>
      <c r="E218" s="2"/>
      <c r="F218" s="2"/>
      <c r="G218" s="2"/>
      <c r="H218" s="2"/>
      <c r="I218" s="2"/>
      <c r="J218" s="2"/>
      <c r="K218" s="2"/>
    </row>
    <row r="219" spans="2:11" ht="12.75">
      <c r="B219" s="2"/>
      <c r="C219" s="2"/>
      <c r="D219" s="2"/>
      <c r="E219" s="2"/>
      <c r="F219" s="2"/>
      <c r="G219" s="2"/>
      <c r="H219" s="2"/>
      <c r="I219" s="2"/>
      <c r="J219" s="2"/>
      <c r="K219" s="2"/>
    </row>
    <row r="220" spans="2:11" ht="12.75">
      <c r="B220" s="2"/>
      <c r="C220" s="2"/>
      <c r="D220" s="2"/>
      <c r="E220" s="2"/>
      <c r="F220" s="2"/>
      <c r="G220" s="2"/>
      <c r="H220" s="2"/>
      <c r="I220" s="2"/>
      <c r="J220" s="2"/>
      <c r="K220" s="2"/>
    </row>
    <row r="221" spans="2:11" ht="12.75">
      <c r="B221" s="2"/>
      <c r="C221" s="2"/>
      <c r="D221" s="2"/>
      <c r="E221" s="2"/>
      <c r="F221" s="2"/>
      <c r="G221" s="2"/>
      <c r="H221" s="2"/>
      <c r="I221" s="2"/>
      <c r="J221" s="2"/>
      <c r="K221" s="2"/>
    </row>
    <row r="222" spans="2:11" ht="12.75">
      <c r="B222" s="2"/>
      <c r="C222" s="2"/>
      <c r="D222" s="2"/>
      <c r="E222" s="2"/>
      <c r="F222" s="2"/>
      <c r="G222" s="2"/>
      <c r="H222" s="2"/>
      <c r="I222" s="2"/>
      <c r="J222" s="2"/>
      <c r="K222" s="2"/>
    </row>
    <row r="223" spans="2:11" ht="12.75">
      <c r="B223" s="2"/>
      <c r="C223" s="2"/>
      <c r="D223" s="2"/>
      <c r="E223" s="2"/>
      <c r="F223" s="2"/>
      <c r="G223" s="2"/>
      <c r="H223" s="2"/>
      <c r="I223" s="2"/>
      <c r="J223" s="2"/>
      <c r="K223" s="2"/>
    </row>
    <row r="224" spans="2:11" ht="12.75">
      <c r="B224" s="2"/>
      <c r="C224" s="2"/>
      <c r="D224" s="2"/>
      <c r="E224" s="2"/>
      <c r="F224" s="2"/>
      <c r="G224" s="2"/>
      <c r="H224" s="2"/>
      <c r="I224" s="2"/>
      <c r="J224" s="2"/>
      <c r="K224" s="2"/>
    </row>
    <row r="225" spans="2:11" ht="12.75">
      <c r="B225" s="2"/>
      <c r="C225" s="2"/>
      <c r="D225" s="2"/>
      <c r="E225" s="2"/>
      <c r="F225" s="2"/>
      <c r="G225" s="2"/>
      <c r="H225" s="2"/>
      <c r="I225" s="2"/>
      <c r="J225" s="2"/>
      <c r="K225" s="2"/>
    </row>
    <row r="226" spans="2:11" ht="12.75">
      <c r="B226" s="2"/>
      <c r="C226" s="2"/>
      <c r="D226" s="2"/>
      <c r="E226" s="2"/>
      <c r="F226" s="2"/>
      <c r="G226" s="2"/>
      <c r="H226" s="2"/>
      <c r="I226" s="2"/>
      <c r="J226" s="2"/>
      <c r="K226" s="2"/>
    </row>
    <row r="227" spans="2:11" ht="12.75">
      <c r="B227" s="2"/>
      <c r="C227" s="2"/>
      <c r="D227" s="2"/>
      <c r="E227" s="2"/>
      <c r="F227" s="2"/>
      <c r="G227" s="2"/>
      <c r="H227" s="2"/>
      <c r="I227" s="2"/>
      <c r="J227" s="2"/>
      <c r="K227" s="2"/>
    </row>
    <row r="228" spans="2:11" ht="12.75">
      <c r="B228" s="2"/>
      <c r="C228" s="2"/>
      <c r="D228" s="2"/>
      <c r="E228" s="2"/>
      <c r="F228" s="2"/>
      <c r="G228" s="2"/>
      <c r="H228" s="2"/>
      <c r="I228" s="2"/>
      <c r="J228" s="2"/>
      <c r="K228" s="2"/>
    </row>
    <row r="229" spans="2:11" ht="12.75">
      <c r="B229" s="2"/>
      <c r="C229" s="2"/>
      <c r="D229" s="2"/>
      <c r="E229" s="2"/>
      <c r="F229" s="2"/>
      <c r="G229" s="2"/>
      <c r="H229" s="2"/>
      <c r="I229" s="2"/>
      <c r="J229" s="2"/>
      <c r="K229" s="2"/>
    </row>
    <row r="230" spans="2:11" ht="12.75">
      <c r="B230" s="2"/>
      <c r="C230" s="2"/>
      <c r="D230" s="2"/>
      <c r="E230" s="2"/>
      <c r="F230" s="2"/>
      <c r="G230" s="2"/>
      <c r="H230" s="2"/>
      <c r="I230" s="2"/>
      <c r="J230" s="2"/>
      <c r="K230" s="2"/>
    </row>
    <row r="231" spans="2:11" ht="12.75">
      <c r="B231" s="2"/>
      <c r="C231" s="2"/>
      <c r="D231" s="2"/>
      <c r="E231" s="2"/>
      <c r="F231" s="2"/>
      <c r="G231" s="2"/>
      <c r="H231" s="2"/>
      <c r="I231" s="2"/>
      <c r="J231" s="2"/>
      <c r="K231" s="2"/>
    </row>
    <row r="232" spans="2:11" ht="12.75">
      <c r="B232" s="2"/>
      <c r="C232" s="2"/>
      <c r="D232" s="2"/>
      <c r="E232" s="2"/>
      <c r="F232" s="2"/>
      <c r="G232" s="2"/>
      <c r="H232" s="2"/>
      <c r="I232" s="2"/>
      <c r="J232" s="2"/>
      <c r="K232" s="2"/>
    </row>
    <row r="233" spans="2:11" ht="12.75">
      <c r="B233" s="2"/>
      <c r="C233" s="2"/>
      <c r="D233" s="2"/>
      <c r="E233" s="2"/>
      <c r="F233" s="2"/>
      <c r="G233" s="2"/>
      <c r="H233" s="2"/>
      <c r="I233" s="2"/>
      <c r="J233" s="2"/>
      <c r="K233" s="2"/>
    </row>
    <row r="234" spans="2:11" ht="12.75">
      <c r="B234" s="2"/>
      <c r="C234" s="2"/>
      <c r="D234" s="2"/>
      <c r="E234" s="2"/>
      <c r="F234" s="2"/>
      <c r="G234" s="2"/>
      <c r="H234" s="2"/>
      <c r="I234" s="2"/>
      <c r="J234" s="2"/>
      <c r="K234" s="2"/>
    </row>
    <row r="235" spans="2:11" ht="12.75">
      <c r="B235" s="2"/>
      <c r="C235" s="2"/>
      <c r="D235" s="2"/>
      <c r="E235" s="2"/>
      <c r="F235" s="2"/>
      <c r="G235" s="2"/>
      <c r="H235" s="2"/>
      <c r="I235" s="2"/>
      <c r="J235" s="2"/>
      <c r="K235" s="2"/>
    </row>
    <row r="236" spans="2:11" ht="12.75">
      <c r="B236" s="2"/>
      <c r="C236" s="2"/>
      <c r="D236" s="2"/>
      <c r="E236" s="2"/>
      <c r="F236" s="2"/>
      <c r="G236" s="2"/>
      <c r="H236" s="2"/>
      <c r="I236" s="2"/>
      <c r="J236" s="2"/>
      <c r="K236" s="2"/>
    </row>
    <row r="237" spans="2:11" ht="12.75">
      <c r="B237" s="2"/>
      <c r="C237" s="2"/>
      <c r="D237" s="2"/>
      <c r="E237" s="2"/>
      <c r="F237" s="2"/>
      <c r="G237" s="2"/>
      <c r="H237" s="2"/>
      <c r="I237" s="2"/>
      <c r="J237" s="2"/>
      <c r="K237" s="2"/>
    </row>
    <row r="238" spans="2:11" ht="12.75">
      <c r="B238" s="2"/>
      <c r="C238" s="2"/>
      <c r="D238" s="2"/>
      <c r="E238" s="2"/>
      <c r="F238" s="2"/>
      <c r="G238" s="2"/>
      <c r="H238" s="2"/>
      <c r="I238" s="2"/>
      <c r="J238" s="2"/>
      <c r="K238" s="2"/>
    </row>
    <row r="239" spans="2:11" ht="12.75">
      <c r="B239" s="2"/>
      <c r="C239" s="2"/>
      <c r="D239" s="2"/>
      <c r="E239" s="2"/>
      <c r="F239" s="2"/>
      <c r="G239" s="2"/>
      <c r="H239" s="2"/>
      <c r="I239" s="2"/>
      <c r="J239" s="2"/>
      <c r="K239" s="2"/>
    </row>
    <row r="240" spans="2:11" ht="12.75">
      <c r="B240" s="2"/>
      <c r="C240" s="2"/>
      <c r="D240" s="2"/>
      <c r="E240" s="2"/>
      <c r="F240" s="2"/>
      <c r="G240" s="2"/>
      <c r="H240" s="2"/>
      <c r="I240" s="2"/>
      <c r="J240" s="2"/>
      <c r="K240" s="2"/>
    </row>
    <row r="241" spans="2:11" ht="12.75">
      <c r="B241" s="2"/>
      <c r="C241" s="2"/>
      <c r="D241" s="2"/>
      <c r="E241" s="2"/>
      <c r="F241" s="2"/>
      <c r="G241" s="2"/>
      <c r="H241" s="2"/>
      <c r="I241" s="2"/>
      <c r="J241" s="2"/>
      <c r="K241" s="2"/>
    </row>
    <row r="242" spans="2:11" ht="12.75">
      <c r="B242" s="2"/>
      <c r="C242" s="2"/>
      <c r="D242" s="2"/>
      <c r="E242" s="2"/>
      <c r="F242" s="2"/>
      <c r="G242" s="2"/>
      <c r="H242" s="2"/>
      <c r="I242" s="2"/>
      <c r="J242" s="2"/>
      <c r="K242" s="2"/>
    </row>
    <row r="243" spans="2:11" ht="12.75">
      <c r="B243" s="2"/>
      <c r="C243" s="2"/>
      <c r="D243" s="2"/>
      <c r="E243" s="2"/>
      <c r="F243" s="2"/>
      <c r="G243" s="2"/>
      <c r="H243" s="2"/>
      <c r="I243" s="2"/>
      <c r="J243" s="2"/>
      <c r="K243" s="2"/>
    </row>
    <row r="244" spans="2:11" ht="12.75">
      <c r="B244" s="2"/>
      <c r="C244" s="2"/>
      <c r="D244" s="2"/>
      <c r="E244" s="2"/>
      <c r="F244" s="2"/>
      <c r="G244" s="2"/>
      <c r="H244" s="2"/>
      <c r="I244" s="2"/>
      <c r="J244" s="2"/>
      <c r="K244" s="2"/>
    </row>
    <row r="245" spans="2:11" ht="12.75">
      <c r="B245" s="2"/>
      <c r="C245" s="2"/>
      <c r="D245" s="2"/>
      <c r="E245" s="2"/>
      <c r="F245" s="2"/>
      <c r="G245" s="2"/>
      <c r="H245" s="2"/>
      <c r="I245" s="2"/>
      <c r="J245" s="2"/>
      <c r="K245" s="2"/>
    </row>
    <row r="246" spans="2:11" ht="12.75">
      <c r="B246" s="2"/>
      <c r="C246" s="2"/>
      <c r="D246" s="2"/>
      <c r="E246" s="2"/>
      <c r="F246" s="2"/>
      <c r="G246" s="2"/>
      <c r="H246" s="2"/>
      <c r="I246" s="2"/>
      <c r="J246" s="2"/>
      <c r="K246" s="2"/>
    </row>
    <row r="247" spans="2:11" ht="12.75">
      <c r="B247" s="2"/>
      <c r="C247" s="2"/>
      <c r="D247" s="2"/>
      <c r="E247" s="2"/>
      <c r="F247" s="2"/>
      <c r="G247" s="2"/>
      <c r="H247" s="2"/>
      <c r="I247" s="2"/>
      <c r="J247" s="2"/>
      <c r="K247" s="2"/>
    </row>
    <row r="248" spans="2:11" ht="12.75">
      <c r="B248" s="2"/>
      <c r="C248" s="2"/>
      <c r="D248" s="2"/>
      <c r="E248" s="2"/>
      <c r="F248" s="2"/>
      <c r="G248" s="2"/>
      <c r="H248" s="2"/>
      <c r="I248" s="2"/>
      <c r="J248" s="2"/>
      <c r="K248" s="2"/>
    </row>
    <row r="249" spans="2:11" ht="12.75">
      <c r="B249" s="2"/>
      <c r="C249" s="2"/>
      <c r="D249" s="2"/>
      <c r="E249" s="2"/>
      <c r="F249" s="2"/>
      <c r="G249" s="2"/>
      <c r="H249" s="2"/>
      <c r="I249" s="2"/>
      <c r="J249" s="2"/>
      <c r="K249" s="2"/>
    </row>
    <row r="250" spans="2:11" ht="12.75">
      <c r="B250" s="2"/>
      <c r="C250" s="2"/>
      <c r="D250" s="2"/>
      <c r="E250" s="2"/>
      <c r="F250" s="2"/>
      <c r="G250" s="2"/>
      <c r="H250" s="2"/>
      <c r="I250" s="2"/>
      <c r="J250" s="2"/>
      <c r="K250" s="2"/>
    </row>
    <row r="251" spans="2:11" ht="12.75">
      <c r="B251" s="2"/>
      <c r="C251" s="2"/>
      <c r="D251" s="2"/>
      <c r="E251" s="2"/>
      <c r="F251" s="2"/>
      <c r="G251" s="2"/>
      <c r="H251" s="2"/>
      <c r="I251" s="2"/>
      <c r="J251" s="2"/>
      <c r="K251" s="2"/>
    </row>
    <row r="252" spans="2:11" ht="12.75">
      <c r="B252" s="2"/>
      <c r="C252" s="2"/>
      <c r="D252" s="2"/>
      <c r="E252" s="2"/>
      <c r="F252" s="2"/>
      <c r="G252" s="2"/>
      <c r="H252" s="2"/>
      <c r="I252" s="2"/>
      <c r="J252" s="2"/>
      <c r="K252" s="2"/>
    </row>
    <row r="253" spans="2:8" ht="12.75">
      <c r="B253" s="2"/>
      <c r="C253" s="2"/>
      <c r="D253" s="2"/>
      <c r="E253" s="2"/>
      <c r="F253" s="2"/>
      <c r="G253" s="2"/>
      <c r="H253" s="2"/>
    </row>
    <row r="254" spans="2:8" ht="12.75">
      <c r="B254" s="2"/>
      <c r="C254" s="2"/>
      <c r="D254" s="2"/>
      <c r="E254" s="2"/>
      <c r="F254" s="2"/>
      <c r="G254" s="2"/>
      <c r="H254" s="2"/>
    </row>
    <row r="255" spans="2:8" ht="12.75">
      <c r="B255" s="2"/>
      <c r="C255" s="2"/>
      <c r="D255" s="2"/>
      <c r="E255" s="2"/>
      <c r="F255" s="2"/>
      <c r="G255" s="2"/>
      <c r="H255" s="2"/>
    </row>
    <row r="256" spans="2:8" ht="12.75">
      <c r="B256" s="2"/>
      <c r="C256" s="2"/>
      <c r="D256" s="2"/>
      <c r="E256" s="2"/>
      <c r="F256" s="2"/>
      <c r="G256" s="2"/>
      <c r="H256" s="2"/>
    </row>
    <row r="257" spans="2:8" ht="12.75">
      <c r="B257" s="2"/>
      <c r="C257" s="2"/>
      <c r="D257" s="2"/>
      <c r="E257" s="2"/>
      <c r="F257" s="2"/>
      <c r="G257" s="2"/>
      <c r="H257" s="2"/>
    </row>
    <row r="258" spans="2:8" ht="12.75">
      <c r="B258" s="2"/>
      <c r="C258" s="2"/>
      <c r="D258" s="2"/>
      <c r="E258" s="2"/>
      <c r="F258" s="2"/>
      <c r="G258" s="2"/>
      <c r="H258" s="2"/>
    </row>
    <row r="259" spans="2:8" ht="12.75">
      <c r="B259" s="2"/>
      <c r="C259" s="2"/>
      <c r="D259" s="2"/>
      <c r="E259" s="2"/>
      <c r="F259" s="2"/>
      <c r="G259" s="2"/>
      <c r="H259" s="2"/>
    </row>
    <row r="260" spans="2:8" ht="12.75">
      <c r="B260" s="2"/>
      <c r="C260" s="2"/>
      <c r="D260" s="2"/>
      <c r="E260" s="2"/>
      <c r="F260" s="2"/>
      <c r="G260" s="2"/>
      <c r="H260" s="2"/>
    </row>
    <row r="261" spans="2:8" ht="12.75">
      <c r="B261" s="2"/>
      <c r="C261" s="2"/>
      <c r="D261" s="2"/>
      <c r="E261" s="2"/>
      <c r="F261" s="2"/>
      <c r="G261" s="2"/>
      <c r="H261" s="2"/>
    </row>
    <row r="262" spans="2:8" ht="12.75">
      <c r="B262" s="2"/>
      <c r="C262" s="2"/>
      <c r="D262" s="2"/>
      <c r="E262" s="2"/>
      <c r="F262" s="2"/>
      <c r="G262" s="2"/>
      <c r="H262" s="2"/>
    </row>
    <row r="263" spans="2:8" ht="12.75">
      <c r="B263" s="2"/>
      <c r="C263" s="2"/>
      <c r="D263" s="2"/>
      <c r="E263" s="2"/>
      <c r="F263" s="2"/>
      <c r="G263" s="2"/>
      <c r="H263" s="2"/>
    </row>
    <row r="264" spans="2:8" ht="12.75">
      <c r="B264" s="2"/>
      <c r="C264" s="2"/>
      <c r="D264" s="2"/>
      <c r="E264" s="2"/>
      <c r="F264" s="2"/>
      <c r="G264" s="2"/>
      <c r="H264" s="2"/>
    </row>
    <row r="265" spans="2:8" ht="12.75">
      <c r="B265" s="2"/>
      <c r="C265" s="2"/>
      <c r="D265" s="2"/>
      <c r="E265" s="2"/>
      <c r="F265" s="2"/>
      <c r="G265" s="2"/>
      <c r="H265" s="2"/>
    </row>
    <row r="266" spans="2:8" ht="12.75">
      <c r="B266" s="2"/>
      <c r="C266" s="2"/>
      <c r="D266" s="2"/>
      <c r="E266" s="2"/>
      <c r="F266" s="2"/>
      <c r="G266" s="2"/>
      <c r="H266" s="2"/>
    </row>
    <row r="267" spans="2:8" ht="12.75">
      <c r="B267" s="2"/>
      <c r="C267" s="2"/>
      <c r="D267" s="2"/>
      <c r="E267" s="2"/>
      <c r="F267" s="2"/>
      <c r="G267" s="2"/>
      <c r="H267" s="2"/>
    </row>
  </sheetData>
  <sheetProtection/>
  <mergeCells count="13">
    <mergeCell ref="B1:E1"/>
    <mergeCell ref="F2:H2"/>
    <mergeCell ref="A17:E17"/>
    <mergeCell ref="A3:E3"/>
    <mergeCell ref="A18:E18"/>
    <mergeCell ref="D61:E61"/>
    <mergeCell ref="F61:H61"/>
    <mergeCell ref="A25:E25"/>
    <mergeCell ref="F3:H3"/>
    <mergeCell ref="A36:D36"/>
    <mergeCell ref="A37:E37"/>
    <mergeCell ref="A20:E20"/>
  </mergeCells>
  <printOptions/>
  <pageMargins left="0.31496062992125984" right="0.1968503937007874" top="0.3937007874015748" bottom="0.2362204724409449" header="0.3937007874015748" footer="0.1968503937007874"/>
  <pageSetup horizontalDpi="600" verticalDpi="600" orientation="landscape" paperSize="9" scale="90" r:id="rId2"/>
  <headerFooter alignWithMargins="0">
    <oddFooter>&amp;L&amp;"Times New Roman,Gras"&amp;9March 2011
&amp;"Times New Roman,Normal"&amp;F&amp;R&amp;"Times New Roman,Normal"&amp;9&amp;P</oddFooter>
  </headerFooter>
  <drawing r:id="rId1"/>
</worksheet>
</file>

<file path=xl/worksheets/sheet2.xml><?xml version="1.0" encoding="utf-8"?>
<worksheet xmlns="http://schemas.openxmlformats.org/spreadsheetml/2006/main" xmlns:r="http://schemas.openxmlformats.org/officeDocument/2006/relationships">
  <dimension ref="A1:F64"/>
  <sheetViews>
    <sheetView zoomScalePageLayoutView="0" workbookViewId="0" topLeftCell="A1">
      <selection activeCell="A62" sqref="A62"/>
    </sheetView>
  </sheetViews>
  <sheetFormatPr defaultColWidth="8.8515625" defaultRowHeight="12.75"/>
  <cols>
    <col min="1" max="1" width="44.00390625" style="2" customWidth="1"/>
    <col min="2" max="2" width="63.28125" style="0" customWidth="1"/>
    <col min="3" max="3" width="66.140625" style="0" customWidth="1"/>
  </cols>
  <sheetData>
    <row r="1" spans="1:3" ht="16.5" thickBot="1">
      <c r="A1" s="3" t="s">
        <v>66</v>
      </c>
      <c r="B1" s="88" t="s">
        <v>67</v>
      </c>
      <c r="C1" s="89" t="s">
        <v>68</v>
      </c>
    </row>
    <row r="2" spans="1:3" ht="51">
      <c r="A2" s="4"/>
      <c r="B2" s="90" t="s">
        <v>69</v>
      </c>
      <c r="C2" s="91" t="s">
        <v>70</v>
      </c>
    </row>
    <row r="3" spans="1:3" ht="12.75">
      <c r="A3"/>
      <c r="B3" s="92"/>
      <c r="C3" s="92"/>
    </row>
    <row r="4" spans="1:3" ht="114.75">
      <c r="A4" s="16" t="s">
        <v>31</v>
      </c>
      <c r="B4" s="107" t="s">
        <v>137</v>
      </c>
      <c r="C4" s="92" t="s">
        <v>79</v>
      </c>
    </row>
    <row r="5" spans="1:3" ht="51">
      <c r="A5" s="13" t="s">
        <v>41</v>
      </c>
      <c r="B5" s="92" t="s">
        <v>136</v>
      </c>
      <c r="C5" s="92" t="s">
        <v>81</v>
      </c>
    </row>
    <row r="6" spans="1:3" ht="63.75">
      <c r="A6" s="13" t="s">
        <v>42</v>
      </c>
      <c r="B6" s="92" t="s">
        <v>135</v>
      </c>
      <c r="C6" s="107" t="s">
        <v>80</v>
      </c>
    </row>
    <row r="7" spans="1:3" ht="89.25">
      <c r="A7" s="93" t="s">
        <v>76</v>
      </c>
      <c r="B7" s="107" t="s">
        <v>114</v>
      </c>
      <c r="C7" s="92" t="s">
        <v>83</v>
      </c>
    </row>
    <row r="8" spans="1:3" ht="76.5">
      <c r="A8" s="93" t="s">
        <v>77</v>
      </c>
      <c r="B8" s="92" t="s">
        <v>82</v>
      </c>
      <c r="C8" s="92" t="s">
        <v>83</v>
      </c>
    </row>
    <row r="9" spans="1:3" ht="76.5">
      <c r="A9" s="93" t="s">
        <v>78</v>
      </c>
      <c r="B9" s="92" t="s">
        <v>82</v>
      </c>
      <c r="C9" s="92" t="s">
        <v>83</v>
      </c>
    </row>
    <row r="10" spans="1:3" ht="102">
      <c r="A10" s="93" t="s">
        <v>74</v>
      </c>
      <c r="B10" s="92" t="s">
        <v>84</v>
      </c>
      <c r="C10" s="92" t="s">
        <v>83</v>
      </c>
    </row>
    <row r="11" spans="1:3" ht="63.75">
      <c r="A11" s="93" t="s">
        <v>75</v>
      </c>
      <c r="B11" s="92" t="s">
        <v>139</v>
      </c>
      <c r="C11" s="92" t="s">
        <v>140</v>
      </c>
    </row>
    <row r="12" spans="1:3" ht="12.75">
      <c r="A12" s="14" t="s">
        <v>14</v>
      </c>
      <c r="B12" s="92"/>
      <c r="C12" s="92"/>
    </row>
    <row r="13" spans="1:3" ht="12.75">
      <c r="A13" s="82" t="s">
        <v>15</v>
      </c>
      <c r="B13" s="92"/>
      <c r="C13" s="92"/>
    </row>
    <row r="14" spans="1:3" ht="12.75">
      <c r="A14" s="16" t="s">
        <v>39</v>
      </c>
      <c r="B14" s="92"/>
      <c r="C14" s="92"/>
    </row>
    <row r="15" spans="1:3" ht="12.75">
      <c r="A15" s="13" t="s">
        <v>40</v>
      </c>
      <c r="B15" s="92"/>
      <c r="C15" s="92"/>
    </row>
    <row r="16" spans="1:3" ht="12.75">
      <c r="A16" s="37" t="s">
        <v>16</v>
      </c>
      <c r="B16" s="92"/>
      <c r="C16" s="92"/>
    </row>
    <row r="17" spans="1:3" ht="12.75">
      <c r="A17"/>
      <c r="B17" s="92"/>
      <c r="C17" s="92"/>
    </row>
    <row r="18" spans="1:3" ht="12.75">
      <c r="A18"/>
      <c r="B18" s="92"/>
      <c r="C18" s="92"/>
    </row>
    <row r="19" spans="1:3" ht="38.25">
      <c r="A19" s="8" t="s">
        <v>127</v>
      </c>
      <c r="B19" s="92" t="s">
        <v>86</v>
      </c>
      <c r="C19" s="92" t="s">
        <v>85</v>
      </c>
    </row>
    <row r="20" spans="1:3" ht="12.75">
      <c r="A20"/>
      <c r="B20" s="92"/>
      <c r="C20" s="92"/>
    </row>
    <row r="21" spans="1:3" ht="89.25">
      <c r="A21" s="13" t="s">
        <v>128</v>
      </c>
      <c r="B21" s="92" t="s">
        <v>87</v>
      </c>
      <c r="C21" s="92" t="s">
        <v>88</v>
      </c>
    </row>
    <row r="22" spans="1:3" ht="25.5">
      <c r="A22" s="13" t="s">
        <v>129</v>
      </c>
      <c r="B22" s="107" t="s">
        <v>115</v>
      </c>
      <c r="C22" s="92" t="s">
        <v>89</v>
      </c>
    </row>
    <row r="23" spans="1:3" ht="12.75">
      <c r="A23" s="13"/>
      <c r="B23" s="92"/>
      <c r="C23" s="92"/>
    </row>
    <row r="24" spans="1:3" ht="12.75">
      <c r="A24" s="14" t="s">
        <v>2</v>
      </c>
      <c r="B24" s="92"/>
      <c r="C24" s="92"/>
    </row>
    <row r="25" spans="1:3" ht="12.75">
      <c r="A25"/>
      <c r="B25" s="92"/>
      <c r="C25" s="92"/>
    </row>
    <row r="26" spans="1:3" ht="114.75">
      <c r="A26" s="44" t="s">
        <v>35</v>
      </c>
      <c r="B26" s="92" t="s">
        <v>90</v>
      </c>
      <c r="C26" s="92" t="s">
        <v>94</v>
      </c>
    </row>
    <row r="27" spans="1:3" ht="89.25">
      <c r="A27" s="44" t="s">
        <v>64</v>
      </c>
      <c r="B27" s="92" t="s">
        <v>91</v>
      </c>
      <c r="C27" s="92" t="s">
        <v>95</v>
      </c>
    </row>
    <row r="28" spans="1:3" ht="127.5">
      <c r="A28" s="44" t="s">
        <v>36</v>
      </c>
      <c r="B28" s="92" t="s">
        <v>92</v>
      </c>
      <c r="C28" s="92" t="s">
        <v>96</v>
      </c>
    </row>
    <row r="29" spans="1:3" ht="114.75">
      <c r="A29" s="8" t="s">
        <v>37</v>
      </c>
      <c r="B29" s="92" t="s">
        <v>141</v>
      </c>
      <c r="C29" s="92" t="s">
        <v>93</v>
      </c>
    </row>
    <row r="30" spans="1:3" ht="114.75">
      <c r="A30" s="8" t="s">
        <v>38</v>
      </c>
      <c r="B30" s="92" t="s">
        <v>141</v>
      </c>
      <c r="C30" s="92" t="s">
        <v>93</v>
      </c>
    </row>
    <row r="31" spans="1:3" ht="12.75">
      <c r="A31" s="14" t="s">
        <v>17</v>
      </c>
      <c r="B31" s="92"/>
      <c r="C31" s="92"/>
    </row>
    <row r="32" spans="1:3" ht="12.75">
      <c r="A32" s="67" t="s">
        <v>25</v>
      </c>
      <c r="B32" s="92"/>
      <c r="C32" s="92"/>
    </row>
    <row r="33" spans="1:3" ht="12.75">
      <c r="A33" s="12" t="s">
        <v>26</v>
      </c>
      <c r="B33" s="92" t="s">
        <v>107</v>
      </c>
      <c r="C33" s="92" t="s">
        <v>108</v>
      </c>
    </row>
    <row r="34" spans="1:3" ht="12.75">
      <c r="A34" s="12" t="s">
        <v>43</v>
      </c>
      <c r="B34" s="92"/>
      <c r="C34" s="92"/>
    </row>
    <row r="35" spans="1:3" ht="25.5">
      <c r="A35" s="13" t="s">
        <v>27</v>
      </c>
      <c r="B35" s="92" t="s">
        <v>109</v>
      </c>
      <c r="C35" s="92" t="s">
        <v>110</v>
      </c>
    </row>
    <row r="36" spans="1:3" ht="12.75">
      <c r="A36"/>
      <c r="B36" s="92"/>
      <c r="C36" s="92"/>
    </row>
    <row r="37" spans="1:3" ht="12.75">
      <c r="A37"/>
      <c r="B37" s="92"/>
      <c r="C37" s="92"/>
    </row>
    <row r="38" spans="1:3" ht="153">
      <c r="A38" s="84" t="s">
        <v>44</v>
      </c>
      <c r="B38" s="92" t="s">
        <v>97</v>
      </c>
      <c r="C38" s="92" t="s">
        <v>99</v>
      </c>
    </row>
    <row r="39" spans="1:3" ht="12.75">
      <c r="A39" s="74" t="s">
        <v>45</v>
      </c>
      <c r="B39" s="92"/>
      <c r="C39" s="92"/>
    </row>
    <row r="40" spans="1:3" ht="38.25">
      <c r="A40" s="12" t="s">
        <v>133</v>
      </c>
      <c r="B40" s="107" t="s">
        <v>98</v>
      </c>
      <c r="C40" s="92" t="s">
        <v>134</v>
      </c>
    </row>
    <row r="41" spans="1:3" ht="38.25">
      <c r="A41" s="74" t="s">
        <v>47</v>
      </c>
      <c r="B41" s="107" t="s">
        <v>116</v>
      </c>
      <c r="C41" s="92" t="s">
        <v>117</v>
      </c>
    </row>
    <row r="42" spans="1:3" ht="12.75">
      <c r="A42" s="93" t="s">
        <v>48</v>
      </c>
      <c r="B42" s="92" t="s">
        <v>100</v>
      </c>
      <c r="C42" s="99" t="s">
        <v>101</v>
      </c>
    </row>
    <row r="43" spans="1:3" ht="12.75">
      <c r="A43" s="13" t="s">
        <v>49</v>
      </c>
      <c r="B43" s="100"/>
      <c r="C43" s="100"/>
    </row>
    <row r="44" spans="1:3" ht="12.75">
      <c r="A44" s="13" t="s">
        <v>50</v>
      </c>
      <c r="B44" s="101" t="s">
        <v>111</v>
      </c>
      <c r="C44" s="100" t="s">
        <v>112</v>
      </c>
    </row>
    <row r="45" spans="1:3" ht="12.75">
      <c r="A45" s="13" t="s">
        <v>51</v>
      </c>
      <c r="B45" s="100"/>
      <c r="C45" s="100"/>
    </row>
    <row r="46" spans="1:6" ht="57" customHeight="1">
      <c r="A46" s="13" t="s">
        <v>52</v>
      </c>
      <c r="B46" s="107" t="s">
        <v>118</v>
      </c>
      <c r="C46" s="107" t="s">
        <v>119</v>
      </c>
      <c r="D46" s="105"/>
      <c r="E46" s="105"/>
      <c r="F46" s="105"/>
    </row>
    <row r="47" spans="1:6" ht="12.75">
      <c r="A47" s="13" t="s">
        <v>53</v>
      </c>
      <c r="B47" s="100"/>
      <c r="C47" s="100"/>
      <c r="D47" s="106"/>
      <c r="E47" s="106"/>
      <c r="F47" s="106"/>
    </row>
    <row r="48" spans="1:6" ht="25.5">
      <c r="A48" s="13" t="s">
        <v>54</v>
      </c>
      <c r="B48" s="107" t="s">
        <v>118</v>
      </c>
      <c r="C48" s="107" t="s">
        <v>120</v>
      </c>
      <c r="D48" s="106"/>
      <c r="E48" s="106"/>
      <c r="F48" s="106"/>
    </row>
    <row r="49" spans="1:6" ht="12.75">
      <c r="A49" s="13" t="s">
        <v>55</v>
      </c>
      <c r="B49" s="107" t="s">
        <v>121</v>
      </c>
      <c r="C49" s="92" t="s">
        <v>122</v>
      </c>
      <c r="D49" s="106"/>
      <c r="E49" s="106"/>
      <c r="F49" s="106"/>
    </row>
    <row r="50" spans="1:6" ht="12.75">
      <c r="A50" s="13" t="s">
        <v>56</v>
      </c>
      <c r="B50" s="107" t="s">
        <v>121</v>
      </c>
      <c r="C50" s="92" t="s">
        <v>101</v>
      </c>
      <c r="D50" s="106"/>
      <c r="E50" s="106"/>
      <c r="F50" s="106"/>
    </row>
    <row r="51" spans="1:6" ht="12.75">
      <c r="A51" s="44" t="s">
        <v>57</v>
      </c>
      <c r="B51" s="92"/>
      <c r="C51" s="92"/>
      <c r="D51" s="105"/>
      <c r="E51" s="105"/>
      <c r="F51" s="106"/>
    </row>
    <row r="52" spans="1:3" ht="51">
      <c r="A52" s="44" t="s">
        <v>131</v>
      </c>
      <c r="B52" s="107" t="s">
        <v>132</v>
      </c>
      <c r="C52" s="92" t="s">
        <v>123</v>
      </c>
    </row>
    <row r="53" spans="1:3" ht="25.5">
      <c r="A53" s="44" t="s">
        <v>58</v>
      </c>
      <c r="B53" s="92" t="s">
        <v>102</v>
      </c>
      <c r="C53" s="107" t="s">
        <v>124</v>
      </c>
    </row>
    <row r="54" spans="1:3" ht="38.25">
      <c r="A54" s="44" t="s">
        <v>59</v>
      </c>
      <c r="B54" s="92" t="s">
        <v>142</v>
      </c>
      <c r="C54" s="92" t="s">
        <v>101</v>
      </c>
    </row>
    <row r="55" spans="1:3" ht="51">
      <c r="A55" s="102" t="s">
        <v>60</v>
      </c>
      <c r="B55" s="92" t="s">
        <v>103</v>
      </c>
      <c r="C55" s="92" t="s">
        <v>101</v>
      </c>
    </row>
    <row r="56" spans="1:3" ht="12.75">
      <c r="A56" s="102" t="s">
        <v>61</v>
      </c>
      <c r="B56" s="92"/>
      <c r="C56" s="92" t="s">
        <v>101</v>
      </c>
    </row>
    <row r="57" spans="1:3" ht="51">
      <c r="A57" s="102" t="s">
        <v>34</v>
      </c>
      <c r="B57" s="92" t="s">
        <v>104</v>
      </c>
      <c r="C57" s="107" t="s">
        <v>125</v>
      </c>
    </row>
    <row r="58" spans="1:3" ht="12.75">
      <c r="A58" s="102" t="s">
        <v>63</v>
      </c>
      <c r="B58" s="92" t="s">
        <v>113</v>
      </c>
      <c r="C58" s="107" t="s">
        <v>126</v>
      </c>
    </row>
    <row r="59" spans="1:3" ht="12.75">
      <c r="A59" s="103" t="s">
        <v>3</v>
      </c>
      <c r="B59" s="92"/>
      <c r="C59" s="92"/>
    </row>
    <row r="60" spans="1:3" ht="25.5">
      <c r="A60" s="104" t="s">
        <v>28</v>
      </c>
      <c r="B60" s="92"/>
      <c r="C60" s="92"/>
    </row>
    <row r="61" spans="1:3" ht="12.75">
      <c r="A61" s="51" t="s">
        <v>21</v>
      </c>
      <c r="B61" s="92"/>
      <c r="C61" s="92"/>
    </row>
    <row r="62" spans="1:3" ht="12.75">
      <c r="A62" s="44"/>
      <c r="B62" s="92" t="s">
        <v>105</v>
      </c>
      <c r="C62" s="92" t="s">
        <v>106</v>
      </c>
    </row>
    <row r="63" spans="1:3" ht="13.5" thickBot="1">
      <c r="A63" s="71"/>
      <c r="B63" s="100"/>
      <c r="C63" s="100"/>
    </row>
    <row r="64" spans="1:3" ht="26.25" thickBot="1">
      <c r="A64" s="59" t="s">
        <v>29</v>
      </c>
      <c r="B64" s="100"/>
      <c r="C64" s="100"/>
    </row>
  </sheetData>
  <sheetProtection/>
  <printOptions/>
  <pageMargins left="0.75" right="0.75" top="1" bottom="1"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Emila</cp:lastModifiedBy>
  <cp:lastPrinted>2017-11-16T10:56:11Z</cp:lastPrinted>
  <dcterms:created xsi:type="dcterms:W3CDTF">2000-04-10T10:46:44Z</dcterms:created>
  <dcterms:modified xsi:type="dcterms:W3CDTF">2018-01-17T10:35:08Z</dcterms:modified>
  <cp:category/>
  <cp:version/>
  <cp:contentType/>
  <cp:contentStatus/>
</cp:coreProperties>
</file>